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8"/>
  <workbookPr defaultThemeVersion="166925"/>
  <mc:AlternateContent xmlns:mc="http://schemas.openxmlformats.org/markup-compatibility/2006">
    <mc:Choice Requires="x15">
      <x15ac:absPath xmlns:x15ac="http://schemas.microsoft.com/office/spreadsheetml/2010/11/ac" url="M:\Jobs 14501 - 14600\14592A - AECOM - Keadby 3 Power Station - Valuation\Submission Documents\"/>
    </mc:Choice>
  </mc:AlternateContent>
  <xr:revisionPtr revIDLastSave="4" documentId="13_ncr:1_{FA2DE1A8-EDAB-4DAA-98F7-D1C9DD1ACC6E}" xr6:coauthVersionLast="47" xr6:coauthVersionMax="47" xr10:uidLastSave="{070A4D6F-070F-4867-A12B-F532C6F66601}"/>
  <bookViews>
    <workbookView xWindow="-120" yWindow="-120" windowWidth="29040" windowHeight="15720" xr2:uid="{00000000-000D-0000-FFFF-FFFF00000000}"/>
  </bookViews>
  <sheets>
    <sheet name="Current Position" sheetId="2" r:id="rId1"/>
    <sheet name="Sheet1" sheetId="3" r:id="rId2"/>
  </sheets>
  <definedNames>
    <definedName name="_xlnm._FilterDatabase" localSheetId="0" hidden="1">'Current Position'!$A$2:$J$222</definedName>
    <definedName name="_xlnm.Print_Titles" localSheetId="0">'Current Position'!$1:$2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5" i="2" l="1"/>
  <c r="F214" i="2"/>
  <c r="F185" i="2"/>
  <c r="F194" i="2" s="1"/>
  <c r="F174" i="2"/>
  <c r="F170" i="2"/>
  <c r="F89" i="2"/>
  <c r="F72" i="2"/>
  <c r="F80" i="2" s="1"/>
  <c r="F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tc={DA28A1A2-7FDE-4A05-8BD2-076D05BCFBB3}</author>
    <author>tc={933B5016-CDAB-4AA6-BDF9-6D8E83725046}</author>
    <author>tc={B19952BE-6136-4DAE-96E3-78268487039E}</author>
  </authors>
  <commentList>
    <comment ref="F31" authorId="0" shapeId="0" xr:uid="{DA28A1A2-7FDE-4A05-8BD2-076D05BCFBB3}">
      <text>
        <t>[Threaded comment]
Your version of Excel allows you to read this threaded comment; however, any edits to it will get removed if the file is opened in a newer version of Excel. Learn more: https://go.microsoft.com/fwlink/?linkid=870924
Comment:
    Add year for November dates and clarify that the Canal Improvement Study is a CRT piece of work</t>
      </text>
    </comment>
    <comment ref="F98" authorId="1" shapeId="0" xr:uid="{933B5016-CDAB-4AA6-BDF9-6D8E83725046}">
      <text>
        <t>[Threaded comment]
Your version of Excel allows you to read this threaded comment; however, any edits to it will get removed if the file is opened in a newer version of Excel. Learn more: https://go.microsoft.com/fwlink/?linkid=870924
Comment:
    Refers to the existing lease for water discharge pipes as being ‘of insufficient length’ – suggest amending to ‘duration’ as 'length' could be misinterpreted</t>
      </text>
    </comment>
    <comment ref="F184" authorId="2" shapeId="0" xr:uid="{B19952BE-6136-4DAE-96E3-78268487039E}">
      <text>
        <t>[Threaded comment]
Your version of Excel allows you to read this threaded comment; however, any edits to it will get removed if the file is opened in a newer version of Excel. Learn more: https://go.microsoft.com/fwlink/?linkid=870924
Comment:
    Is it worth adding “the emergency access track will be required to be widened to ensure suitable access for fire engines.”</t>
      </text>
    </comment>
  </commentList>
</comments>
</file>

<file path=xl/sharedStrings.xml><?xml version="1.0" encoding="utf-8"?>
<sst xmlns="http://schemas.openxmlformats.org/spreadsheetml/2006/main" count="711" uniqueCount="403">
  <si>
    <t>Affected Person / Party</t>
  </si>
  <si>
    <t>BoR Plot Numbers in which Party has an interest arranged by applicable Work No</t>
  </si>
  <si>
    <t>Work No (purpose for which acquisition of freehold interest or rights in plots are sought)</t>
  </si>
  <si>
    <t>Interest Held by Party</t>
  </si>
  <si>
    <t>Brief Summary of Powers Sought in each Plot</t>
  </si>
  <si>
    <t>Current Status of Negotiations</t>
  </si>
  <si>
    <t>Summary Progress to Date</t>
  </si>
  <si>
    <t>Objections Made to  Compulsory Purchase Powers and the Applicant's Responses</t>
  </si>
  <si>
    <t>Has Voluntary Agreement been Reached?</t>
  </si>
  <si>
    <t>Progress made since last update</t>
  </si>
  <si>
    <t>Albans, Julie Ellen</t>
  </si>
  <si>
    <t>3-217, 3-218, 3- 219</t>
  </si>
  <si>
    <t>6 - Cooling &amp; Wastewater discharge pipeline</t>
  </si>
  <si>
    <r>
      <rPr>
        <b/>
        <sz val="11"/>
        <rFont val="Calibri"/>
        <family val="2"/>
        <scheme val="minor"/>
      </rPr>
      <t>Freehold</t>
    </r>
    <r>
      <rPr>
        <sz val="11"/>
        <rFont val="Calibri"/>
        <family val="2"/>
        <scheme val="minor"/>
      </rPr>
      <t xml:space="preserve"> - 3- 218
</t>
    </r>
    <r>
      <rPr>
        <b/>
        <sz val="11"/>
        <rFont val="Calibri"/>
        <family val="2"/>
        <scheme val="minor"/>
      </rPr>
      <t>Riparian Owner</t>
    </r>
    <r>
      <rPr>
        <sz val="11"/>
        <rFont val="Calibri"/>
        <family val="2"/>
        <scheme val="minor"/>
      </rPr>
      <t xml:space="preserve"> - 3-217, 3-219
</t>
    </r>
    <r>
      <rPr>
        <b/>
        <sz val="11"/>
        <rFont val="Calibri"/>
        <family val="2"/>
        <scheme val="minor"/>
      </rPr>
      <t>Occupiers</t>
    </r>
    <r>
      <rPr>
        <sz val="11"/>
        <rFont val="Calibri"/>
        <family val="2"/>
        <scheme val="minor"/>
      </rPr>
      <t xml:space="preserve"> - 3-218</t>
    </r>
  </si>
  <si>
    <r>
      <rPr>
        <b/>
        <sz val="11"/>
        <rFont val="Calibri"/>
        <family val="2"/>
      </rPr>
      <t>New Rights</t>
    </r>
    <r>
      <rPr>
        <sz val="11"/>
        <rFont val="Calibri"/>
        <family val="2"/>
      </rPr>
      <t xml:space="preserve"> - 3-217, 3-218, 3-219
</t>
    </r>
  </si>
  <si>
    <t xml:space="preserve">The terms of an Option agreement for variation of existing easement to enable the Applicant to benefit from the existing water discharge pipes and cathodic protection are agreed but legal completion is awaiting approval of the Alban’s lenders. Applicant chasing. Intention to complete prior to end 2025.
</t>
  </si>
  <si>
    <t>With solicitors</t>
  </si>
  <si>
    <t>Albans, Nigel David</t>
  </si>
  <si>
    <t>3-217, 3-218, 3-219</t>
  </si>
  <si>
    <r>
      <rPr>
        <b/>
        <sz val="11"/>
        <rFont val="Calibri"/>
        <family val="2"/>
        <scheme val="minor"/>
      </rPr>
      <t>Freehold</t>
    </r>
    <r>
      <rPr>
        <sz val="11"/>
        <rFont val="Calibri"/>
        <family val="2"/>
        <scheme val="minor"/>
      </rPr>
      <t xml:space="preserve"> - 3-218
</t>
    </r>
    <r>
      <rPr>
        <b/>
        <sz val="11"/>
        <rFont val="Calibri"/>
        <family val="2"/>
        <scheme val="minor"/>
      </rPr>
      <t>Riparian Owner</t>
    </r>
    <r>
      <rPr>
        <sz val="11"/>
        <rFont val="Calibri"/>
        <family val="2"/>
        <scheme val="minor"/>
      </rPr>
      <t xml:space="preserve"> - 3-217, 3-219
</t>
    </r>
    <r>
      <rPr>
        <b/>
        <sz val="11"/>
        <rFont val="Calibri"/>
        <family val="2"/>
        <scheme val="minor"/>
      </rPr>
      <t>Occupiers</t>
    </r>
    <r>
      <rPr>
        <sz val="11"/>
        <rFont val="Calibri"/>
        <family val="2"/>
        <scheme val="minor"/>
      </rPr>
      <t xml:space="preserve"> - 3-218</t>
    </r>
  </si>
  <si>
    <t>Associated Waterway Services Limited</t>
  </si>
  <si>
    <t>3-127</t>
  </si>
  <si>
    <t>5 - Cooling Water Abstraction</t>
  </si>
  <si>
    <r>
      <rPr>
        <b/>
        <sz val="11"/>
        <rFont val="Calibri"/>
        <family val="2"/>
        <scheme val="minor"/>
      </rPr>
      <t>Leasehold</t>
    </r>
    <r>
      <rPr>
        <sz val="11"/>
        <rFont val="Calibri"/>
        <family val="2"/>
        <scheme val="minor"/>
      </rPr>
      <t xml:space="preserve"> - 3-195, 3-199, 3-200, 3-202, 3-203, 3-204
</t>
    </r>
    <r>
      <rPr>
        <b/>
        <sz val="11"/>
        <rFont val="Calibri"/>
        <family val="2"/>
        <scheme val="minor"/>
      </rPr>
      <t>Occupiers</t>
    </r>
    <r>
      <rPr>
        <sz val="11"/>
        <rFont val="Calibri"/>
        <family val="2"/>
        <scheme val="minor"/>
      </rPr>
      <t xml:space="preserve"> - 3-127, 3-195, 3-199, 3-200, 3-202, 3-203, 3-204 </t>
    </r>
  </si>
  <si>
    <r>
      <rPr>
        <b/>
        <sz val="11"/>
        <rFont val="Calibri"/>
        <family val="2"/>
      </rPr>
      <t xml:space="preserve">Temporary Use </t>
    </r>
    <r>
      <rPr>
        <sz val="11"/>
        <rFont val="Calibri"/>
        <family val="2"/>
      </rPr>
      <t xml:space="preserve">- 3-195, 3-199, 3-200, 3-202, 3-203, 3-204
</t>
    </r>
    <r>
      <rPr>
        <b/>
        <sz val="11"/>
        <rFont val="Calibri"/>
        <family val="2"/>
      </rPr>
      <t>New Rights</t>
    </r>
    <r>
      <rPr>
        <sz val="11"/>
        <rFont val="Calibri"/>
        <family val="2"/>
      </rPr>
      <t xml:space="preserve"> - 3-127</t>
    </r>
  </si>
  <si>
    <t xml:space="preserve">PD Ports connected company. CA powers sought as a backup in case  it becomes necessary for the Applicant to take control in order to moor and unload boats and then transport through PD Ports' yard.  See comments in respect of PD Ports below.
</t>
  </si>
  <si>
    <t>See PD Ports</t>
  </si>
  <si>
    <t>3-195</t>
  </si>
  <si>
    <t>9D - Temporary Haul Route</t>
  </si>
  <si>
    <t>3-199, 3-200, 3-202, 3-203, 3-204</t>
  </si>
  <si>
    <t>9E - Jetty &amp; crane offloading for waterborne transport and river barges</t>
  </si>
  <si>
    <t xml:space="preserve">Barclays Security Trustee Limited
</t>
  </si>
  <si>
    <t>3-209</t>
  </si>
  <si>
    <r>
      <rPr>
        <b/>
        <sz val="11"/>
        <rFont val="Calibri"/>
        <family val="2"/>
        <scheme val="minor"/>
      </rPr>
      <t>Category 2</t>
    </r>
    <r>
      <rPr>
        <sz val="11"/>
        <rFont val="Calibri"/>
        <family val="2"/>
        <scheme val="minor"/>
      </rPr>
      <t xml:space="preserve"> - 3-209</t>
    </r>
  </si>
  <si>
    <r>
      <rPr>
        <b/>
        <sz val="11"/>
        <rFont val="Calibri"/>
        <family val="2"/>
      </rPr>
      <t>New Rights</t>
    </r>
    <r>
      <rPr>
        <sz val="11"/>
        <rFont val="Calibri"/>
        <family val="2"/>
      </rPr>
      <t xml:space="preserve"> -3-209
</t>
    </r>
  </si>
  <si>
    <t xml:space="preserve">Former lender to Maclean - no current interest in the DCO land
</t>
  </si>
  <si>
    <t>See Maclean</t>
  </si>
  <si>
    <t>Belton Wright, Jonathan</t>
  </si>
  <si>
    <t>1-07, 1-12, 1-13, 1-14, 1-16, 1-17, 1-18, 1-19, 1-20, 1-21, 1-23, 1-24, 1-25, 1-28, 2-29</t>
  </si>
  <si>
    <t>8A - Vehicular Site Access</t>
  </si>
  <si>
    <r>
      <rPr>
        <b/>
        <sz val="11"/>
        <rFont val="Calibri"/>
        <family val="2"/>
        <scheme val="minor"/>
      </rPr>
      <t>Freehold</t>
    </r>
    <r>
      <rPr>
        <sz val="11"/>
        <rFont val="Calibri"/>
        <family val="2"/>
        <scheme val="minor"/>
      </rPr>
      <t xml:space="preserve"> - 1-22, 1-26
</t>
    </r>
    <r>
      <rPr>
        <b/>
        <sz val="11"/>
        <rFont val="Calibri"/>
        <family val="2"/>
        <scheme val="minor"/>
      </rPr>
      <t>Occupiers</t>
    </r>
    <r>
      <rPr>
        <sz val="11"/>
        <rFont val="Calibri"/>
        <family val="2"/>
        <scheme val="minor"/>
      </rPr>
      <t xml:space="preserve"> - 1-07, 1-10, 1-11, 1-13, 1-17, 1-20, 1-24, 1-26, 1-28
</t>
    </r>
    <r>
      <rPr>
        <b/>
        <sz val="11"/>
        <rFont val="Calibri"/>
        <family val="2"/>
        <scheme val="minor"/>
      </rPr>
      <t>Category 2</t>
    </r>
    <r>
      <rPr>
        <sz val="11"/>
        <rFont val="Calibri"/>
        <family val="2"/>
        <scheme val="minor"/>
      </rPr>
      <t xml:space="preserve"> - 1-12, 1-13, 1-14, 1-15, 1-16, 1-17, 1-18, 1-19, 1-20, 1-21, 1-23, 1-24, 1-25, 1-27, 1-28, 2-29, 2-42, 2-43, 2-44, 2-47, 2-48, 2-49, 2-52, 2-54, 2-55, 2-56, 2-57, 2-58, 2-60, 2-61, 2-62, 2-66</t>
    </r>
  </si>
  <si>
    <r>
      <rPr>
        <b/>
        <sz val="11"/>
        <rFont val="Calibri"/>
        <family val="2"/>
      </rPr>
      <t>Temporary Use</t>
    </r>
    <r>
      <rPr>
        <sz val="11"/>
        <rFont val="Calibri"/>
        <family val="2"/>
      </rPr>
      <t xml:space="preserve"> - 1-10, 1-11, 1-22, 1-26, 2-55
</t>
    </r>
    <r>
      <rPr>
        <b/>
        <sz val="11"/>
        <rFont val="Calibri"/>
        <family val="2"/>
      </rPr>
      <t>New Rights</t>
    </r>
    <r>
      <rPr>
        <sz val="11"/>
        <rFont val="Calibri"/>
        <family val="2"/>
      </rPr>
      <t xml:space="preserve"> - 1-07, 1-12, 1-13, 1-14, 1-15, 1-16, 1-17, 1-18, 1-20, 1-23, 1-24, 1-25, 1-27, 1-28, 2-29, 2-42, 2-43, 2-44, 2-48, 2-49, 2-52, 2-54, 2-56, 2-57, 2-58, 2-60, 2-61, 2-62, 2-66
</t>
    </r>
    <r>
      <rPr>
        <b/>
        <sz val="11"/>
        <rFont val="Calibri"/>
        <family val="2"/>
      </rPr>
      <t xml:space="preserve">Freehold Acquisition </t>
    </r>
    <r>
      <rPr>
        <sz val="11"/>
        <rFont val="Calibri"/>
        <family val="2"/>
      </rPr>
      <t xml:space="preserve">- 1-19, 1-21, 2-47
</t>
    </r>
  </si>
  <si>
    <t xml:space="preserve">Option agreement for access to A18 via Skew Bridge completed 1st April 2025.
Negotiations in respect of updating previous Heads of Terms concerning the temporary laydown area on Plot 1-26 picked up again - Heads of Terms are ready for issue but awaiting some technical detail. 
The freehold acquisition powers are required in case the restrictive covenants could be enforced - the Applicant considers that the prospects of successful enforcement are remote but wishes to protect against any potential action by the beneficiary that might delay implementation of the project.
</t>
  </si>
  <si>
    <t>Skew Bridge Deed completed.         
Heads of Terms in respect of Laydown Area under negotiation</t>
  </si>
  <si>
    <t>1-19, 1-20, 1-21</t>
  </si>
  <si>
    <t>8B - Gatehouse &amp; Layby</t>
  </si>
  <si>
    <t>1-07, 1-12, 1-13, 1-14, 1-15, 1-16, 1-17, 1-18, 1-19, 1-20, 1-21</t>
  </si>
  <si>
    <t>8C - Gatehouse Services</t>
  </si>
  <si>
    <t>2-42, 2-43, 2-44, 2-47, 2-48, 2-49, 2-52, 2-54, 2-55, 2-56, 2-57, 2-58, 2-60, 2-61, 2-62, 2-66</t>
  </si>
  <si>
    <t>8D - Emergency Operational Access</t>
  </si>
  <si>
    <t>1-26, 1-27</t>
  </si>
  <si>
    <t>9A - Construction &amp; Temporary Laydown</t>
  </si>
  <si>
    <t>1-10, 1-11, 1-12, 1-13, 1-14, 1-16, 1-17, 1-18, 1-19, 1-20, 1-21, 1-22, 1-23, 1-24, 1-25, 1-28, 2-29</t>
  </si>
  <si>
    <t>9B - Temporary Access Area to Construction &amp; laydown area</t>
  </si>
  <si>
    <t>1-07, 1-12, 1-13, 1-14, 1-15</t>
  </si>
  <si>
    <t>9C - Temporary Construction and Laydown Area for Replacement of Private Bridge</t>
  </si>
  <si>
    <t>1-12, 1-14, 1-15, 1-16, 1-18, 1-19, 1-21, 1-23, 1-25, 1-27</t>
  </si>
  <si>
    <t>10 - Potential Landscaping and Planting Area</t>
  </si>
  <si>
    <t>British Telecommunications Public Limited Company</t>
  </si>
  <si>
    <t>2-102, 3-112, 3-120, 3-121, 3-122, 3-123</t>
  </si>
  <si>
    <t>1C - Power station staff support facilities</t>
  </si>
  <si>
    <r>
      <rPr>
        <b/>
        <sz val="11"/>
        <rFont val="Calibri"/>
        <family val="2"/>
        <scheme val="minor"/>
      </rPr>
      <t>Occupiers</t>
    </r>
    <r>
      <rPr>
        <sz val="11"/>
        <rFont val="Calibri"/>
        <family val="2"/>
        <scheme val="minor"/>
      </rPr>
      <t xml:space="preserve"> - 1-03a, 1-03b, 1-03c , 2-37, 2-39, 2-67, 2-83, 2-90, 2-92, 2-100, 2-102, 2-104, 2-106, 2-110, 3-111, 3-112, 3-120, 3-121, 3-122, 3-123, 3-128, 3-129, 3-130, 3-131, 3-132, 3-133, 3-134, 3-135, 3-136, 3-137, 3-138, 3-139, 3-143, 3-145, 3-146, 3-147, 3-153, 3-154, 3-156, 3-157, 3-171, 3-173, 3-174, 3-176, 3-177, 3-178, 3-179, 3-180, 3-181, 3-182, 3-183, 3-187, 3-191, 3-192, 3-210, 3-211, 3-220, 3-225</t>
    </r>
  </si>
  <si>
    <r>
      <rPr>
        <b/>
        <sz val="11"/>
        <rFont val="Calibri"/>
        <family val="2"/>
      </rPr>
      <t>Temporary Use</t>
    </r>
    <r>
      <rPr>
        <sz val="11"/>
        <rFont val="Calibri"/>
        <family val="2"/>
      </rPr>
      <t xml:space="preserve"> - 2-100, 3-171
</t>
    </r>
    <r>
      <rPr>
        <b/>
        <sz val="11"/>
        <rFont val="Calibri"/>
        <family val="2"/>
      </rPr>
      <t>New Rights</t>
    </r>
    <r>
      <rPr>
        <sz val="11"/>
        <rFont val="Calibri"/>
        <family val="2"/>
      </rPr>
      <t xml:space="preserve"> - 1-03a, 1-03b, 1-03c , 2-37, 2-39, 2-67, 2-104, 3-111, 3-128, 3-129, 3-130, 3-131, 3-132, 3-133, 3-134, 3-135, 3-136, 3-137, 3-138, 3-139, 3-143, 3-145, 3-146, 3-147, 3-153, 3-154, 3-156, 3-157, 3-173, 3-174, 3-176, 3-177, 3-178, 3-179, 3-180, 3-181, 3-182, 3-183, 3-187, 3-191, 3-192, 3-210, 3-211, 3-220, 3-225
</t>
    </r>
    <r>
      <rPr>
        <b/>
        <sz val="11"/>
        <rFont val="Calibri"/>
        <family val="2"/>
      </rPr>
      <t>Freehold Acquisition</t>
    </r>
    <r>
      <rPr>
        <sz val="11"/>
        <rFont val="Calibri"/>
        <family val="2"/>
      </rPr>
      <t xml:space="preserve"> - 2-83, 2-90, 2-92, 2-102, 2-106, 2-110, 3-112, 3-120, 3-121, 3-122, 3-123
</t>
    </r>
  </si>
  <si>
    <t xml:space="preserve">BT hold equipment in the plots identified in the Book of Reference. The Applicant does not intend to extinguish, vary, or otherwise impact upon that equipment. To the extent that the Applicant's works have any potential to impact upon such equipment, this is a matter for engineer engagement and Protective Provisions. The CA powers for title acquisition are required in case it is necessary to remove restrictions on title. 
</t>
  </si>
  <si>
    <t>No land rights or interests required from BT</t>
  </si>
  <si>
    <t>2-83</t>
  </si>
  <si>
    <t>3A - National Grid NG Compound</t>
  </si>
  <si>
    <t>2-102, 2-104, 3-120, 3-123, 3-143, 3-145, 3-153, 3-154, 3-156</t>
  </si>
  <si>
    <t>4A - Primary Electrical connection &amp; Distribution facilities</t>
  </si>
  <si>
    <t>2-104</t>
  </si>
  <si>
    <t>4B - Alternative Electrical connection &amp; Distribution facilities</t>
  </si>
  <si>
    <t>2-102, 2-106, 2-110, 3-111, 3-112, 3-128, 3-129, 3-130, 3-131, 3-132, 3-133, 3-134, 3-157</t>
  </si>
  <si>
    <t>2-102, 3-120, 3-122, 3-123, 3-135, 3-136, 3-137, 3-138, 3-139, 3-143, 3-146, 3-147, 3-153, 3-173, 3-174, 3-176, 3-177, 3-178, 3-179, 3-180, 3-183, 3-210, 3-211, 3-220, 3-225</t>
  </si>
  <si>
    <t>2-102, 3-120, 3-121, 3-122, 3-123, 3-135, 3-136, 3-137, 3-138, 3-139, 3-143, 3-147, 3-153</t>
  </si>
  <si>
    <t>7 - Public Water</t>
  </si>
  <si>
    <t>1-03b, 2-37, 2-39, 2-83, 2-90, 2-92, 2-106</t>
  </si>
  <si>
    <t xml:space="preserve">1-03a, 1-03b, 1-03c </t>
  </si>
  <si>
    <t>2-83, 2-67</t>
  </si>
  <si>
    <t>2-100, 2-102, 2-110</t>
  </si>
  <si>
    <t>2-37, 2-39, 2-83, 2-90, 2-92</t>
  </si>
  <si>
    <t>2-106, 3-112, 3-128, 3-129, 3-130, 3-131, 3-132, 3-133, 3-134, 3-171</t>
  </si>
  <si>
    <t>3-181, 3-182, 3-187, 3-191, 3-192</t>
  </si>
  <si>
    <t>Canal &amp; River Trust</t>
  </si>
  <si>
    <t>3-124, 3-125, 3-126, 3-127, 3-128, 3-158, 3-159, 3-160, 3-161, 3-162, 3-163, 3-164, 3-165, 3-166, 3-167, 3-168</t>
  </si>
  <si>
    <r>
      <rPr>
        <b/>
        <sz val="11"/>
        <rFont val="Calibri"/>
        <family val="2"/>
        <scheme val="minor"/>
      </rPr>
      <t>Freehold</t>
    </r>
    <r>
      <rPr>
        <sz val="11"/>
        <rFont val="Calibri"/>
        <family val="2"/>
        <scheme val="minor"/>
      </rPr>
      <t xml:space="preserve"> - 2-30, 2-31, 2-32, 2-33, 3-159, 3-160, 3-161, 3-162, 3-163, 3-164, 3-165, 3-166, 3-167, 3-168, 3-200, 3-201, 3-202, 3-204
</t>
    </r>
    <r>
      <rPr>
        <b/>
        <sz val="11"/>
        <rFont val="Calibri"/>
        <family val="2"/>
        <scheme val="minor"/>
      </rPr>
      <t>Occupiers</t>
    </r>
    <r>
      <rPr>
        <sz val="11"/>
        <rFont val="Calibri"/>
        <family val="2"/>
        <scheme val="minor"/>
      </rPr>
      <t xml:space="preserve"> - 2-30, 2-31, 2-32, 2-33, 3-124, 3-125, 3-126, 3-127, 3-128, 3-158, 3-159, 3-160, 3-161, 3-162, 3-163, 3-164, 3-165, 3-166, 3-167, 3-168, 3-199, 3-201
</t>
    </r>
    <r>
      <rPr>
        <b/>
        <sz val="11"/>
        <rFont val="Calibri"/>
        <family val="2"/>
        <scheme val="minor"/>
      </rPr>
      <t>Category 2</t>
    </r>
    <r>
      <rPr>
        <sz val="11"/>
        <rFont val="Calibri"/>
        <family val="2"/>
        <scheme val="minor"/>
      </rPr>
      <t xml:space="preserve"> - 3-193, 3-194, 3-195, 3-203</t>
    </r>
  </si>
  <si>
    <r>
      <rPr>
        <b/>
        <sz val="11"/>
        <rFont val="Calibri"/>
        <family val="2"/>
      </rPr>
      <t>Temporary Use for Haul Road</t>
    </r>
    <r>
      <rPr>
        <sz val="11"/>
        <rFont val="Calibri"/>
        <family val="2"/>
      </rPr>
      <t xml:space="preserve"> - 3-193, 3-194, 3-195, 3-199, 3-200, 3-201, 3-202, 3-203, 3-204
</t>
    </r>
    <r>
      <rPr>
        <b/>
        <sz val="11"/>
        <rFont val="Calibri"/>
        <family val="2"/>
      </rPr>
      <t>Temporary use for construction of pumping station</t>
    </r>
    <r>
      <rPr>
        <sz val="11"/>
        <rFont val="Calibri"/>
        <family val="2"/>
      </rPr>
      <t xml:space="preserve"> - 3-163, 3-164 
</t>
    </r>
    <r>
      <rPr>
        <b/>
        <sz val="11"/>
        <rFont val="Calibri"/>
        <family val="2"/>
      </rPr>
      <t>Benefit of existing lease in respect of North Pilfrey Bridge</t>
    </r>
    <r>
      <rPr>
        <sz val="11"/>
        <rFont val="Calibri"/>
        <family val="2"/>
      </rPr>
      <t xml:space="preserve"> - 2-30, 2-31, 2-32, 2-33 
</t>
    </r>
    <r>
      <rPr>
        <b/>
        <sz val="11"/>
        <rFont val="Calibri"/>
        <family val="2"/>
      </rPr>
      <t>Interests in Public Highway</t>
    </r>
    <r>
      <rPr>
        <sz val="11"/>
        <rFont val="Calibri"/>
        <family val="2"/>
      </rPr>
      <t xml:space="preserve"> - 3-124, 3-125, 3-126, 3-127, 3-128
</t>
    </r>
    <r>
      <rPr>
        <b/>
        <sz val="11"/>
        <rFont val="Calibri"/>
        <family val="2"/>
      </rPr>
      <t>Freehold Acquisition</t>
    </r>
    <r>
      <rPr>
        <sz val="11"/>
        <rFont val="Calibri"/>
        <family val="2"/>
      </rPr>
      <t xml:space="preserve"> - 3-166, 3-168
</t>
    </r>
    <r>
      <rPr>
        <b/>
        <sz val="11"/>
        <rFont val="Calibri"/>
        <family val="2"/>
      </rPr>
      <t>Easement rights for water connection pipe and power cable</t>
    </r>
    <r>
      <rPr>
        <sz val="11"/>
        <rFont val="Calibri"/>
        <family val="2"/>
      </rPr>
      <t xml:space="preserve"> - 3-158, 3-159, 3-160, 3-161, 3-162, 3-165, 3-167</t>
    </r>
  </si>
  <si>
    <t xml:space="preserve">Deed of variation in respect of North Pilfrey Bridge air easement completed.
Agreement was previously reached in principle for the permanent acquisition of land for the pumping station together with easements for the canal water abstraction pipe and temporary licence for the construction thereof. However, the position of the pumping station has had to be amended for the purposes of this DCO due to an existing siphon coming to light. It is therefore necessary to amend the terms to reflect the change in circumstances. In the meantime, the point of contact at CRT has changed as have their agents hence there has been a period of time during which they have been brought up to speed. To this end, a meeting took place on 4 November with CRT and their agents and updated/revised Heads of Terms will be issued by 27 November at the latest. These negotiations are being conducted in parallel with the Canal Improvement Study which is due to be completed in December 2025. The current expectation is that agreement will be reached early in the examination process.
The CRT interests in the Haul Road route will not be directly affected nor restrict use thereof but are included for completeness
</t>
  </si>
  <si>
    <t>North Pilfrey Bridge Air Easement completed.
Agreements in respect of new pumping station and pipe easement progressing in parallel with the Canal Improvement Study</t>
  </si>
  <si>
    <t>2-30, 2-31, 2-32, 2-33</t>
  </si>
  <si>
    <t>3-193, 3-195</t>
  </si>
  <si>
    <t>3-199, 3-200, 3-201, 3-202, 3-203, 3-204</t>
  </si>
  <si>
    <t>3-194</t>
  </si>
  <si>
    <t>Environment Agency</t>
  </si>
  <si>
    <t>2-80, 2-81, 2-82</t>
  </si>
  <si>
    <r>
      <rPr>
        <b/>
        <sz val="11"/>
        <rFont val="Calibri"/>
        <family val="2"/>
        <scheme val="minor"/>
      </rPr>
      <t xml:space="preserve">Freehold </t>
    </r>
    <r>
      <rPr>
        <sz val="11"/>
        <rFont val="Calibri"/>
        <family val="2"/>
        <scheme val="minor"/>
      </rPr>
      <t xml:space="preserve">- 1-02, 1-04a, 1-04b, 1-06, 1-07, 1-08, 1-09, 1-10, 1-11, 2-36, 2-80 (reputed), 2-81, 2-82, 2-89 (reputed), 2-90, 2-91
</t>
    </r>
    <r>
      <rPr>
        <b/>
        <sz val="11"/>
        <rFont val="Calibri"/>
        <family val="2"/>
        <scheme val="minor"/>
      </rPr>
      <t>Freeh</t>
    </r>
    <r>
      <rPr>
        <sz val="11"/>
        <rFont val="Calibri"/>
        <family val="2"/>
        <scheme val="minor"/>
      </rPr>
      <t xml:space="preserve">old (subsoil) - 1-03a, 1-03b, 1-03c
</t>
    </r>
    <r>
      <rPr>
        <b/>
        <sz val="11"/>
        <rFont val="Calibri"/>
        <family val="2"/>
        <scheme val="minor"/>
      </rPr>
      <t>Occupiers</t>
    </r>
    <r>
      <rPr>
        <sz val="11"/>
        <rFont val="Calibri"/>
        <family val="2"/>
        <scheme val="minor"/>
      </rPr>
      <t xml:space="preserve"> - 1-02, 1-04, 1-06, 1-07, 1-08, 1-09, 1-10, 1-11, 2-30, 2-35, 2-36, 2-80, 2-81, 2-82, 2-89, 2-90, 2-91, 3-124, 3-125, 3-126, 3-127, 3-128, 3-205, 3-206, 3-229, 3-230
</t>
    </r>
    <r>
      <rPr>
        <b/>
        <sz val="11"/>
        <rFont val="Calibri"/>
        <family val="2"/>
        <scheme val="minor"/>
      </rPr>
      <t xml:space="preserve">Category 2 </t>
    </r>
    <r>
      <rPr>
        <sz val="11"/>
        <rFont val="Calibri"/>
        <family val="2"/>
        <scheme val="minor"/>
      </rPr>
      <t>- 3-158, 3-159, 3-160, 3-161, 3-162, 3-163, 3-164, 3-165, 3-166, 3-167, 3-168, 3-169</t>
    </r>
  </si>
  <si>
    <r>
      <rPr>
        <b/>
        <sz val="11"/>
        <rFont val="Calibri"/>
        <family val="2"/>
      </rPr>
      <t>Temporary Use</t>
    </r>
    <r>
      <rPr>
        <sz val="11"/>
        <rFont val="Calibri"/>
        <family val="2"/>
      </rPr>
      <t xml:space="preserve"> - 1-10, 1-11, 2-80, 2-81, 2-82, 3-163, 3-164, 3-205, 3-206
</t>
    </r>
    <r>
      <rPr>
        <b/>
        <sz val="11"/>
        <rFont val="Calibri"/>
        <family val="2"/>
      </rPr>
      <t>New Rights</t>
    </r>
    <r>
      <rPr>
        <sz val="11"/>
        <rFont val="Calibri"/>
        <family val="2"/>
      </rPr>
      <t xml:space="preserve"> - 1-02, 1-03a, 1-03b, 1-03c, 1-04a, 1-04b, 1-06, 1-07, 1-08, 1-09, 2-30, 2-35, 2-36, 3-124, 3-125, 3-126, 3-127, 3-128, 3-158, 3-159, 3-160, 3-161, 3-162, 3-229, 3-230
</t>
    </r>
    <r>
      <rPr>
        <b/>
        <sz val="11"/>
        <rFont val="Calibri"/>
        <family val="2"/>
      </rPr>
      <t>Freehold Acquisition</t>
    </r>
    <r>
      <rPr>
        <sz val="11"/>
        <rFont val="Calibri"/>
        <family val="2"/>
      </rPr>
      <t xml:space="preserve"> - 2-89, 2-90, 2-91
</t>
    </r>
    <r>
      <rPr>
        <b/>
        <sz val="11"/>
        <rFont val="Calibri"/>
        <family val="2"/>
      </rPr>
      <t>Acquisition of restrictions on Third Party Title</t>
    </r>
    <r>
      <rPr>
        <sz val="11"/>
        <rFont val="Calibri"/>
        <family val="2"/>
      </rPr>
      <t xml:space="preserve"> 3-165, 3-166, 3-167, 3-168, 3-169</t>
    </r>
  </si>
  <si>
    <t xml:space="preserve">The following agreements have been reached in principle:
1. Mabey Bridge - option agreement for Deed of Variation in respect of existing air easement rights
2. North Pilfrey Bridge - Deed of Variation to existing lease for air rights
3. Canal Abstraction Pipe - draft Deed agreed 
4. Skew Bridge - variation to existing 125 year lease agreed
Minor delay due to change of relevant personnel at EA. It is intended that completion of all 4 agreements will occur simultaneously with the aim to complete before end 2025. </t>
  </si>
  <si>
    <t>3-124, 3-125, 3-126, 3-127, 3-128, 3-158, 3-159, 3-160, 3-161, 3-162, 3-163, 3-164, 3-165, 3-166, 3-167, 3-168, 3-169</t>
  </si>
  <si>
    <t>3-229, 3-230</t>
  </si>
  <si>
    <t>1-03b, 1-04b, 1-06, 1-07, 1-08, 2-30, 2-35, 2-36, 2-80, 2-81, 2-82, 2-89, 2-90, 2-91</t>
  </si>
  <si>
    <t>1-02, 1-03a, 1-03b, 1-03c, 1-04a, 1-04b, 1-06, 1-07, 1-08, 1-09</t>
  </si>
  <si>
    <t>1-10, 1-11, 2-30, 2-35, 2-36, 2-80, 2-81, 2-82, 2-89, 2-90, 2-91</t>
  </si>
  <si>
    <t>1-06, 1-07, 1-08</t>
  </si>
  <si>
    <t>9C - Temporary Construction and Laydown Area in Association with Replacement of Private Bridge</t>
  </si>
  <si>
    <t>3-205, 3-206</t>
  </si>
  <si>
    <t>Glew J R Junior &amp; Co Limited</t>
  </si>
  <si>
    <t>3-212, 3-216, 3-222</t>
  </si>
  <si>
    <r>
      <rPr>
        <b/>
        <sz val="11"/>
        <rFont val="Calibri"/>
        <family val="2"/>
        <scheme val="minor"/>
      </rPr>
      <t>Leasehold</t>
    </r>
    <r>
      <rPr>
        <sz val="11"/>
        <rFont val="Calibri"/>
        <family val="2"/>
        <scheme val="minor"/>
      </rPr>
      <t xml:space="preserve"> - 3-212, 3-216, 3-222
</t>
    </r>
    <r>
      <rPr>
        <b/>
        <sz val="11"/>
        <rFont val="Calibri"/>
        <family val="2"/>
        <scheme val="minor"/>
      </rPr>
      <t>Occupiers</t>
    </r>
    <r>
      <rPr>
        <sz val="11"/>
        <rFont val="Calibri"/>
        <family val="2"/>
        <scheme val="minor"/>
      </rPr>
      <t xml:space="preserve"> - 3-212, 3-216, 3-222
</t>
    </r>
  </si>
  <si>
    <r>
      <rPr>
        <b/>
        <sz val="11"/>
        <rFont val="Calibri"/>
        <family val="2"/>
      </rPr>
      <t>New Rights</t>
    </r>
    <r>
      <rPr>
        <sz val="11"/>
        <rFont val="Calibri"/>
        <family val="2"/>
      </rPr>
      <t xml:space="preserve"> - 3-212, 3-216, 3-222
 </t>
    </r>
  </si>
  <si>
    <t xml:space="preserve">Agricultural tenants of the Glew Land and are a consenting party to the Option agreement for variation of the existing easement to benefit from the existing water discharge pipes and cathodic protection
</t>
  </si>
  <si>
    <t>Glew, David</t>
  </si>
  <si>
    <t>3-211, 3-212, 3-213, 3-215, 3-216, 3-217, 3-221, 3-222</t>
  </si>
  <si>
    <r>
      <rPr>
        <b/>
        <sz val="11"/>
        <rFont val="Calibri"/>
        <family val="2"/>
        <scheme val="minor"/>
      </rPr>
      <t xml:space="preserve">Freehold </t>
    </r>
    <r>
      <rPr>
        <sz val="11"/>
        <rFont val="Calibri"/>
        <family val="2"/>
        <scheme val="minor"/>
      </rPr>
      <t xml:space="preserve">- 3-212, 3-216, 3-222
</t>
    </r>
    <r>
      <rPr>
        <b/>
        <sz val="11"/>
        <rFont val="Calibri"/>
        <family val="2"/>
        <scheme val="minor"/>
      </rPr>
      <t>Freehold (subsoil)</t>
    </r>
    <r>
      <rPr>
        <sz val="11"/>
        <rFont val="Calibri"/>
        <family val="2"/>
        <scheme val="minor"/>
      </rPr>
      <t xml:space="preserve"> - 3-211
</t>
    </r>
    <r>
      <rPr>
        <b/>
        <sz val="11"/>
        <rFont val="Calibri"/>
        <family val="2"/>
        <scheme val="minor"/>
      </rPr>
      <t>Riparian Owner</t>
    </r>
    <r>
      <rPr>
        <sz val="11"/>
        <rFont val="Calibri"/>
        <family val="2"/>
        <scheme val="minor"/>
      </rPr>
      <t xml:space="preserve"> - 3-213, 3-215, 3-217, 3-221
</t>
    </r>
    <r>
      <rPr>
        <b/>
        <sz val="11"/>
        <rFont val="Calibri"/>
        <family val="2"/>
        <scheme val="minor"/>
      </rPr>
      <t xml:space="preserve">Occupiers </t>
    </r>
    <r>
      <rPr>
        <sz val="11"/>
        <rFont val="Calibri"/>
        <family val="2"/>
        <scheme val="minor"/>
      </rPr>
      <t>- 3-212, 3-216, 3-222</t>
    </r>
  </si>
  <si>
    <r>
      <rPr>
        <b/>
        <sz val="11"/>
        <rFont val="Calibri"/>
        <family val="2"/>
      </rPr>
      <t>New Rights</t>
    </r>
    <r>
      <rPr>
        <sz val="11"/>
        <rFont val="Calibri"/>
        <family val="2"/>
      </rPr>
      <t xml:space="preserve"> - 3-211, 3-212, 3-213, 3-215, 3-216, 3-217, 3-221, 3-222
</t>
    </r>
  </si>
  <si>
    <t>The terms of an Option agreement for variation of existing easement to enable the Applicant to benefit from the existing water discharge pipes and cathodic protection are agreed in principle. Exchange and completion are expected by end 2025.</t>
  </si>
  <si>
    <t>Glew, Richard</t>
  </si>
  <si>
    <r>
      <rPr>
        <b/>
        <sz val="11"/>
        <rFont val="Calibri"/>
        <family val="2"/>
        <scheme val="minor"/>
      </rPr>
      <t xml:space="preserve">Freehold </t>
    </r>
    <r>
      <rPr>
        <sz val="11"/>
        <rFont val="Calibri"/>
        <family val="2"/>
        <scheme val="minor"/>
      </rPr>
      <t xml:space="preserve">- 3-212, 3-216, 3-222
</t>
    </r>
    <r>
      <rPr>
        <b/>
        <sz val="11"/>
        <rFont val="Calibri"/>
        <family val="2"/>
        <scheme val="minor"/>
      </rPr>
      <t>Freehold (subsoil)</t>
    </r>
    <r>
      <rPr>
        <sz val="11"/>
        <rFont val="Calibri"/>
        <family val="2"/>
        <scheme val="minor"/>
      </rPr>
      <t xml:space="preserve"> - 3-211
</t>
    </r>
    <r>
      <rPr>
        <b/>
        <sz val="11"/>
        <rFont val="Calibri"/>
        <family val="2"/>
        <scheme val="minor"/>
      </rPr>
      <t xml:space="preserve">Riparian Owner </t>
    </r>
    <r>
      <rPr>
        <sz val="11"/>
        <rFont val="Calibri"/>
        <family val="2"/>
        <scheme val="minor"/>
      </rPr>
      <t xml:space="preserve">- 3-213, 3-215, 3-217, 3-221
</t>
    </r>
    <r>
      <rPr>
        <b/>
        <sz val="11"/>
        <rFont val="Calibri"/>
        <family val="2"/>
        <scheme val="minor"/>
      </rPr>
      <t>Occupiers</t>
    </r>
    <r>
      <rPr>
        <sz val="11"/>
        <rFont val="Calibri"/>
        <family val="2"/>
        <scheme val="minor"/>
      </rPr>
      <t xml:space="preserve"> - 3-212, 3-216, 3-222
</t>
    </r>
  </si>
  <si>
    <t>Glew, Stephen</t>
  </si>
  <si>
    <r>
      <rPr>
        <b/>
        <sz val="11"/>
        <rFont val="Calibri"/>
        <family val="2"/>
        <scheme val="minor"/>
      </rPr>
      <t xml:space="preserve">Freehold </t>
    </r>
    <r>
      <rPr>
        <sz val="11"/>
        <rFont val="Calibri"/>
        <family val="2"/>
        <scheme val="minor"/>
      </rPr>
      <t xml:space="preserve">- 3-212, 3-216, 3-222
</t>
    </r>
    <r>
      <rPr>
        <b/>
        <sz val="11"/>
        <rFont val="Calibri"/>
        <family val="2"/>
        <scheme val="minor"/>
      </rPr>
      <t>Freehold (subsoil)</t>
    </r>
    <r>
      <rPr>
        <sz val="11"/>
        <rFont val="Calibri"/>
        <family val="2"/>
        <scheme val="minor"/>
      </rPr>
      <t xml:space="preserve"> - 3-211
</t>
    </r>
    <r>
      <rPr>
        <b/>
        <sz val="11"/>
        <rFont val="Calibri"/>
        <family val="2"/>
        <scheme val="minor"/>
      </rPr>
      <t xml:space="preserve">Riparian Owner </t>
    </r>
    <r>
      <rPr>
        <sz val="11"/>
        <rFont val="Calibri"/>
        <family val="2"/>
        <scheme val="minor"/>
      </rPr>
      <t xml:space="preserve">- 3-213, 3-215, 3-217, 3-221
</t>
    </r>
    <r>
      <rPr>
        <b/>
        <sz val="11"/>
        <rFont val="Calibri"/>
        <family val="2"/>
        <scheme val="minor"/>
      </rPr>
      <t xml:space="preserve">Occupiers </t>
    </r>
    <r>
      <rPr>
        <sz val="11"/>
        <rFont val="Calibri"/>
        <family val="2"/>
        <scheme val="minor"/>
      </rPr>
      <t xml:space="preserve">- 3-212, 3-216, 3-222
</t>
    </r>
  </si>
  <si>
    <r>
      <rPr>
        <b/>
        <sz val="11"/>
        <rFont val="Calibri"/>
        <family val="2"/>
      </rPr>
      <t xml:space="preserve">New Rights </t>
    </r>
    <r>
      <rPr>
        <sz val="11"/>
        <rFont val="Calibri"/>
        <family val="2"/>
      </rPr>
      <t xml:space="preserve">- 3-211, 3-212, 3-213, 3-215, 3-216, 3-217, 3-221, 3-222
</t>
    </r>
  </si>
  <si>
    <t>Harmony KB Limited</t>
  </si>
  <si>
    <r>
      <rPr>
        <b/>
        <sz val="11"/>
        <rFont val="Calibri"/>
        <family val="2"/>
        <scheme val="minor"/>
      </rPr>
      <t>Category 2</t>
    </r>
    <r>
      <rPr>
        <sz val="11"/>
        <rFont val="Calibri"/>
        <family val="2"/>
        <scheme val="minor"/>
      </rPr>
      <t xml:space="preserve"> - 3-212, 3-216, 3-222</t>
    </r>
  </si>
  <si>
    <r>
      <rPr>
        <b/>
        <sz val="11"/>
        <rFont val="Calibri"/>
        <family val="2"/>
      </rPr>
      <t>New Rights</t>
    </r>
    <r>
      <rPr>
        <sz val="11"/>
        <rFont val="Calibri"/>
        <family val="2"/>
      </rPr>
      <t xml:space="preserve"> - 3-212, 3-216, 3-222
</t>
    </r>
  </si>
  <si>
    <t xml:space="preserve">HKB Ltd have the benefit of an option agreement only and do not therefore have a compensatable interest in the land. 
</t>
  </si>
  <si>
    <t>No impact</t>
  </si>
  <si>
    <t>Humphrey, Ruth Pauline</t>
  </si>
  <si>
    <t>3-213, 3-214, 3-215</t>
  </si>
  <si>
    <r>
      <rPr>
        <b/>
        <sz val="11"/>
        <rFont val="Calibri"/>
        <family val="2"/>
        <scheme val="minor"/>
      </rPr>
      <t xml:space="preserve">Freehold </t>
    </r>
    <r>
      <rPr>
        <sz val="11"/>
        <rFont val="Calibri"/>
        <family val="2"/>
        <scheme val="minor"/>
      </rPr>
      <t xml:space="preserve">- 3-214
</t>
    </r>
    <r>
      <rPr>
        <b/>
        <sz val="11"/>
        <rFont val="Calibri"/>
        <family val="2"/>
        <scheme val="minor"/>
      </rPr>
      <t>Riparian Owner</t>
    </r>
    <r>
      <rPr>
        <sz val="11"/>
        <rFont val="Calibri"/>
        <family val="2"/>
        <scheme val="minor"/>
      </rPr>
      <t xml:space="preserve"> - 3-213, 3-215
</t>
    </r>
    <r>
      <rPr>
        <b/>
        <sz val="11"/>
        <rFont val="Calibri"/>
        <family val="2"/>
        <scheme val="minor"/>
      </rPr>
      <t xml:space="preserve">Occupiers </t>
    </r>
    <r>
      <rPr>
        <sz val="11"/>
        <rFont val="Calibri"/>
        <family val="2"/>
        <scheme val="minor"/>
      </rPr>
      <t xml:space="preserve">- 214
</t>
    </r>
  </si>
  <si>
    <r>
      <rPr>
        <b/>
        <sz val="11"/>
        <rFont val="Calibri"/>
        <family val="2"/>
      </rPr>
      <t xml:space="preserve">New Rights </t>
    </r>
    <r>
      <rPr>
        <sz val="11"/>
        <rFont val="Calibri"/>
        <family val="2"/>
      </rPr>
      <t xml:space="preserve">- 3-213, 3-214, 3-215
</t>
    </r>
  </si>
  <si>
    <t>The terms of an Option agreement agreed for variation of existing easement to enable the Applicant to benefit from the existing water discharge pipes and cathodic protection are agreed in principle. Exchange and completion expected by end 2025.</t>
  </si>
  <si>
    <t>In legals</t>
  </si>
  <si>
    <t>KCOM Group Plc</t>
  </si>
  <si>
    <t>1-03b</t>
  </si>
  <si>
    <r>
      <rPr>
        <b/>
        <sz val="11"/>
        <rFont val="Calibri"/>
        <family val="2"/>
        <scheme val="minor"/>
      </rPr>
      <t>Occupiers -</t>
    </r>
    <r>
      <rPr>
        <sz val="11"/>
        <rFont val="Calibri"/>
        <family val="2"/>
        <scheme val="minor"/>
      </rPr>
      <t xml:space="preserve"> 1-03a, 1-03b, 1-03c 
</t>
    </r>
  </si>
  <si>
    <r>
      <rPr>
        <b/>
        <sz val="11"/>
        <rFont val="Calibri"/>
        <family val="2"/>
      </rPr>
      <t>New Rights</t>
    </r>
    <r>
      <rPr>
        <sz val="11"/>
        <rFont val="Calibri"/>
        <family val="2"/>
      </rPr>
      <t xml:space="preserve"> - 1-03a, 1-03b, 1-03c 
</t>
    </r>
  </si>
  <si>
    <t xml:space="preserve">KCOM Group Plc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</si>
  <si>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No land rights or interests required</t>
  </si>
  <si>
    <t>Keadby Developments Limited</t>
  </si>
  <si>
    <t>2-73a, 2-73b, 2-73c, 2-74, 2-77, 2-103</t>
  </si>
  <si>
    <t>1A - CCGT Plant</t>
  </si>
  <si>
    <r>
      <rPr>
        <b/>
        <sz val="11"/>
        <rFont val="Calibri"/>
        <family val="2"/>
        <scheme val="minor"/>
      </rPr>
      <t xml:space="preserve">Freehold </t>
    </r>
    <r>
      <rPr>
        <sz val="11"/>
        <rFont val="Calibri"/>
        <family val="2"/>
        <scheme val="minor"/>
      </rPr>
      <t xml:space="preserve">- 2-38, 2-40, 2-45, 2-50, 2-68a, 2-68b, 2-68c, 2-69, 2-70, 2-71a, 2-71b, 2-71c, 2-72a, 2-72b, 2-73a, 2-73b, 2-73c, 2-74, 2-75, 2-76, 2-77, 2-78, 2-79, 2-86, 2-87a, 2-87b, 2-88, 2-96, 2-99, 2-100, 2-101, 2-102, 2-103, 2-109, 2-110, 3-116, 3-118, 3-119, 3-120, 3-134, 3-137, 3-157, 3-171, 3-173, 3-188, 3-189, 3-190
</t>
    </r>
    <r>
      <rPr>
        <b/>
        <sz val="11"/>
        <rFont val="Calibri"/>
        <family val="2"/>
        <scheme val="minor"/>
      </rPr>
      <t>Freehold (subsoil</t>
    </r>
    <r>
      <rPr>
        <sz val="11"/>
        <rFont val="Calibri"/>
        <family val="2"/>
        <scheme val="minor"/>
      </rPr>
      <t xml:space="preserve">) - 1-59, 3-127, 3-130, 3-136
</t>
    </r>
    <r>
      <rPr>
        <b/>
        <sz val="11"/>
        <rFont val="Calibri"/>
        <family val="2"/>
        <scheme val="minor"/>
      </rPr>
      <t xml:space="preserve">Riparian Owner </t>
    </r>
    <r>
      <rPr>
        <sz val="11"/>
        <rFont val="Calibri"/>
        <family val="2"/>
        <scheme val="minor"/>
      </rPr>
      <t xml:space="preserve">- 2-41, 2-46, 2-51, 2-53, 2-59
</t>
    </r>
    <r>
      <rPr>
        <b/>
        <sz val="11"/>
        <rFont val="Calibri"/>
        <family val="2"/>
        <scheme val="minor"/>
      </rPr>
      <t>Occupiers</t>
    </r>
    <r>
      <rPr>
        <sz val="11"/>
        <rFont val="Calibri"/>
        <family val="2"/>
        <scheme val="minor"/>
      </rPr>
      <t xml:space="preserve"> - 2-38, 2-40, 2-45, 2-50, 2-68a, 2-68b, 2-68c, 2-69, 2-70, 2-71a, 2-71b, 2-71c, 2-72a, 2-72b, 2-73a, 2-73b, 2-73c, 2-74, 2-75, 2-76, 2-77, 2-78, 2-79, 2-86, 2-87a, 2-87b, 2-88, 2-96, 2-99, 2-100, 2-101, 2-102, 2-103, 2-109, 2-110, 3-116, 3-118, 3-119, 3-120, 3-134, 3-137, 3-157, 3-170, 3-173, 3-188, 3-189, 3-190
</t>
    </r>
    <r>
      <rPr>
        <b/>
        <sz val="11"/>
        <rFont val="Calibri"/>
        <family val="2"/>
        <scheme val="minor"/>
      </rPr>
      <t>Category 2</t>
    </r>
    <r>
      <rPr>
        <sz val="11"/>
        <rFont val="Calibri"/>
        <family val="2"/>
        <scheme val="minor"/>
      </rPr>
      <t xml:space="preserve"> - 3-117, 3-121, 3-122, 3-123, 3-138, 3-141, 3-142, 3-144, 3-148, 3-149, 3-150, 3-155, 3-170, 3-172, 3-176, 3-177, 3-179, 3-180, 3-181, 3-191, 3-192, 3-224</t>
    </r>
  </si>
  <si>
    <r>
      <rPr>
        <b/>
        <sz val="11"/>
        <rFont val="Calibri"/>
        <family val="2"/>
      </rPr>
      <t>Temporary Use</t>
    </r>
    <r>
      <rPr>
        <sz val="11"/>
        <rFont val="Calibri"/>
        <family val="2"/>
      </rPr>
      <t xml:space="preserve"> - 2-100, 3-170, 3-171, 3-172, 3-188, 3-189
</t>
    </r>
    <r>
      <rPr>
        <b/>
        <sz val="11"/>
        <rFont val="Calibri"/>
        <family val="2"/>
      </rPr>
      <t>New Rights</t>
    </r>
    <r>
      <rPr>
        <sz val="11"/>
        <rFont val="Calibri"/>
        <family val="2"/>
      </rPr>
      <t xml:space="preserve"> - 2-38, 2-40, 2-41, 2-50, 2-51, 2-53, 2-59, 3-127, 3-130, 3-134, 3-136, 3-137, 3-138, 3-141, 3-142, 3-144, 3-148, 3-149, 3-150, 3-155, 3-157, 3-170, 3-173, 3-176, 3-177, 3-179, 3-180, 3-181, 3-190, 3-191, 3-192, 3-224
</t>
    </r>
    <r>
      <rPr>
        <b/>
        <sz val="11"/>
        <rFont val="Calibri"/>
        <family val="2"/>
      </rPr>
      <t>Freehold Acquisition</t>
    </r>
    <r>
      <rPr>
        <sz val="11"/>
        <rFont val="Calibri"/>
        <family val="2"/>
      </rPr>
      <t xml:space="preserve"> - 2-45, 2-46, 2-68a, 2-68b, 2-68c, 2-69, 2-70, 2-71a, 2-71b, 2-71c, 2-72a, 2-72b, 2-73a, 2-73b, 2-73c, 2-74, 2-75, 2-76, 2-77, 2-78, 2-79, 2-86, 2-87a, 2-87b, 2-88, 2-96, 2-99, 2-101, 2-102, 2-103, 2-109, 2-110, 3-116, 3-117, 3-118, 3-119, 3-120, 3-121, 3-122, 3-123
</t>
    </r>
  </si>
  <si>
    <t>This is a SSE plc Group Company.  Heads of terms are being progressed for agreement with the relevant SSE plc entities.</t>
  </si>
  <si>
    <t>Intercompany Heads of Terms under discussion</t>
  </si>
  <si>
    <t>2-68a, 2-69, 2-70, 2-71a, 2-71b, 2-71c, 2-73a, 2-73b, 2-73c, 2-74, 2-75, 2-76, 2-77, 2-78, 2-79, 2-103</t>
  </si>
  <si>
    <t>1B - CCGT Cooling Infrastructure</t>
  </si>
  <si>
    <t>2-88, 2-101, 2-102, 3-116, 3-117, 3-118, 3-119, 3-120, 3-121, 3-122, 3-123</t>
  </si>
  <si>
    <t>2-68a, 2-68b, 2-68c, 2-69, 2-70, 2-71b, 2-71c</t>
  </si>
  <si>
    <t>2A - Suppler H2 Compound</t>
  </si>
  <si>
    <t>2-68c, 2-71b, 2-71c, 2-72a, 2-72b, 2-73a, 2-73b</t>
  </si>
  <si>
    <t>2B - Undertaker (SSE) H2 Compound</t>
  </si>
  <si>
    <t>2-86, 2-87a, 2-87b,</t>
  </si>
  <si>
    <t>2-72b, 2-73b, 2-73c, 2-87a, 2-88</t>
  </si>
  <si>
    <t>3B - Undertaker (SSE) NG Compound</t>
  </si>
  <si>
    <t>2-102, 2-103, 3-120, 3-123, 3-141, 3-142, 3-144, 3-149, 3-150, 3-155</t>
  </si>
  <si>
    <t>2-103</t>
  </si>
  <si>
    <t>2-68a, 2-69, 2-70, 2-71a, 2-71b, 2-71c, 2-73a, 2-73b, 2-73c, 2-74, 2-75, 2-76, 2-77, 2-78, 2-79, 2-102, 2-103, 2-109, 2-110, 3-116, 3-117, 3-127, 3-130, 3-134, 3-157, 3-170</t>
  </si>
  <si>
    <t>2-68a, 2-69, 2-70, 2-71a, 2-71b, 2-71c, 2-73a, 2-73b, 2-73c, 2-74, 2-75, 2-76, 2-77, 2-78, 2-79, 2-102, 2-103, 3-119, 3-120, 3-122, 3-123, 3-136, 3-137, 3-138, 3-141, 3-142, 3-148, 3-149, 3-150, 3-173, 3-176, 3-177, 3-179, 3-180, 3-224</t>
  </si>
  <si>
    <t>2-73a, 2-73b, 2-73c, 2-74, 2-75, 2-77, 2-78, 2-101, 2-102, 2-103, 3-118, 3-119, 3-120, 3-121, 3-122, 3-123, 3-136, 2-137, 3-138, 3-141, 3-142, 3-148, 3-149, 3-150</t>
  </si>
  <si>
    <t>2-38, 2-86, 2-96, 2-99, 2-109</t>
  </si>
  <si>
    <t>2-40, 2-41, 2-45, 2-46, 2-50, 2-51, 2-53, 2-59</t>
  </si>
  <si>
    <t>2-68a, 2-68b, 2-68c, 2-71a, 2-71b, 2-71c, 2-72a, 2-72b, 2-74, 2-75, 2-76, 2-100, 2-101, 2-102, 2-110</t>
  </si>
  <si>
    <t>2-38, 2-86, 2-96</t>
  </si>
  <si>
    <t>2-86, 2-87a, 2-87b, 2-88, 2-96, 2-99, 2-109, 3-116, 3-117, 3-127, 3-130, 3-134,  3-171, 3-172, 3-188</t>
  </si>
  <si>
    <t>3-181, 3-189, 3-190, 3-191, 3-192</t>
  </si>
  <si>
    <t>2-68a, 2-68b, 2-68c, 2-69, 2-71a, 2-71b, 2-71c, 2-72a, 2-72b</t>
  </si>
  <si>
    <t>11 - Reserved Area for CCP</t>
  </si>
  <si>
    <t>Keadby Generation Limited</t>
  </si>
  <si>
    <t>3-112, 3-113, 3-114, 3-115, 3-117, 3-121, 3-122, 3-123</t>
  </si>
  <si>
    <r>
      <rPr>
        <b/>
        <sz val="11"/>
        <rFont val="Calibri"/>
        <family val="2"/>
        <scheme val="minor"/>
      </rPr>
      <t xml:space="preserve">Freehold </t>
    </r>
    <r>
      <rPr>
        <sz val="11"/>
        <rFont val="Calibri"/>
        <family val="2"/>
        <scheme val="minor"/>
      </rPr>
      <t xml:space="preserve">- 3-117, 3-121, 3-122, 3-123, 3-138, 3-141, 3-142, 3-144, 3-158, 3-169, 3-170, 3-172, 3-176, 3-180, 3-181, 3-184, 3-187, 3-191, 3-192, 3-224
</t>
    </r>
    <r>
      <rPr>
        <b/>
        <sz val="11"/>
        <rFont val="Calibri"/>
        <family val="2"/>
        <scheme val="minor"/>
      </rPr>
      <t>Freehold (subsoil)</t>
    </r>
    <r>
      <rPr>
        <sz val="11"/>
        <rFont val="Calibri"/>
        <family val="2"/>
        <scheme val="minor"/>
      </rPr>
      <t xml:space="preserve"> - 3-124, 3-135, 3-143, 3-225, 3-226
</t>
    </r>
    <r>
      <rPr>
        <b/>
        <sz val="11"/>
        <rFont val="Calibri"/>
        <family val="2"/>
        <scheme val="minor"/>
      </rPr>
      <t xml:space="preserve">Leasehold </t>
    </r>
    <r>
      <rPr>
        <sz val="11"/>
        <rFont val="Calibri"/>
        <family val="2"/>
        <scheme val="minor"/>
      </rPr>
      <t xml:space="preserve">- 3-160, 3-161, 3-177, 3-179, 3-182, 3-183
</t>
    </r>
    <r>
      <rPr>
        <b/>
        <sz val="11"/>
        <rFont val="Calibri"/>
        <family val="2"/>
        <scheme val="minor"/>
      </rPr>
      <t>Occupiers</t>
    </r>
    <r>
      <rPr>
        <sz val="11"/>
        <rFont val="Calibri"/>
        <family val="2"/>
        <scheme val="minor"/>
      </rPr>
      <t xml:space="preserve"> - 2-104, 3-117, 3-121, 3-122, 3-123, 3-137, 3-138, 3-139, 3-141, 3-142, 3-144, 3-152, 3-156, 3-158, 3-160, 3-161, 3-169, 3-170, 3-172, 3-173, 3-176, 3-177, 3-178, 3-179, 3-180, 3-181, 3-182, 3-183, 3-184, 3-185, 3-186, 3-187, 3-191, 3-192, 3-209, 3-210, 3-211, 3-212, 3-213, 3-214, 3-215, 3-216, 3-217, 3-218, 3-219, 3-220, 3-221, 3-222, 3-223, 3-224, 3-226, 3-227, 3-228
</t>
    </r>
    <r>
      <rPr>
        <b/>
        <sz val="11"/>
        <rFont val="Calibri"/>
        <family val="2"/>
        <scheme val="minor"/>
      </rPr>
      <t>Category 2</t>
    </r>
    <r>
      <rPr>
        <sz val="11"/>
        <rFont val="Calibri"/>
        <family val="2"/>
        <scheme val="minor"/>
      </rPr>
      <t xml:space="preserve"> - 3-111, 3-112, 3-113, 3-114, 3-115, 3-125, 3-127, 3-157, 3-159</t>
    </r>
  </si>
  <si>
    <r>
      <rPr>
        <b/>
        <sz val="11"/>
        <rFont val="Calibri"/>
        <family val="2"/>
      </rPr>
      <t>Temporary Use</t>
    </r>
    <r>
      <rPr>
        <sz val="11"/>
        <rFont val="Calibri"/>
        <family val="2"/>
      </rPr>
      <t xml:space="preserve"> - 3-172
</t>
    </r>
    <r>
      <rPr>
        <b/>
        <sz val="11"/>
        <rFont val="Calibri"/>
        <family val="2"/>
      </rPr>
      <t>New Rights</t>
    </r>
    <r>
      <rPr>
        <sz val="11"/>
        <rFont val="Calibri"/>
        <family val="2"/>
      </rPr>
      <t xml:space="preserve"> - 2-104, 3-111, 3-113, 3-124, 3-125, 3-127, 3-135, 3-137, 3-138, 3-139, 3-141, 3-142, 3-143, 3-144, 3-152, 3-156, 3-157, 3-158, 3-159, 3-160, 3-161, 3-170, 3-173, 3-176, 3-177, 3-178, 3-179, 3-180, 3-181, 3-182, 3-183, 3-184, 3-185, 3-186, 3-187, 3-191, 3-192, 3-209, 3-210, 3-211, 3-212, 3-213, 3-214, 3-215, 3-216, 3-217, 3-218, 3-219, 3-220, 3-221, 3-222, 3-223, 3-224, 3-225, 3-226,3-227, 3-228
</t>
    </r>
    <r>
      <rPr>
        <b/>
        <sz val="11"/>
        <rFont val="Calibri"/>
        <family val="2"/>
      </rPr>
      <t>Use of existing rights</t>
    </r>
    <r>
      <rPr>
        <sz val="11"/>
        <rFont val="Calibri"/>
        <family val="2"/>
      </rPr>
      <t xml:space="preserve"> - 3-112, 3-114, 3-115, 
</t>
    </r>
    <r>
      <rPr>
        <b/>
        <sz val="11"/>
        <rFont val="Calibri"/>
        <family val="2"/>
      </rPr>
      <t>Potential extinguishment of restrictions on title -</t>
    </r>
    <r>
      <rPr>
        <sz val="11"/>
        <rFont val="Calibri"/>
        <family val="2"/>
      </rPr>
      <t xml:space="preserve"> 3-117, 3-121, 3-122, 3-123, 3-169
</t>
    </r>
  </si>
  <si>
    <t>2-104, 3-123, 3-141, 3-142, 3-143, 3-144, 3-152, 3-156</t>
  </si>
  <si>
    <t>3-111, 3-112, 3-113, 3-114, 3-115, 3-117, 3-124, 3-125, 3-127, 3-157, 3-158, 3-159, 3-160, 3-161, 3-169, 3-170</t>
  </si>
  <si>
    <t>3-122, 3-123, 3-135, 3-137, 3-138, 3-139, 3-141, 3-142, 3-143, 3-173, 3-176, 3-177, 3-178, 3-179, 3-180, 3-183, 3-184, 3-185, 3-186, 3-209, 3-210, 3-211, 3-212, 3-213, 3-214, 3-215, 3-216, 3-217, 3-218, 3-219, 3-220, 3-221, 3-222, 3-223, 3-224, 3-225, 3-226, 3-227, 3-228</t>
  </si>
  <si>
    <t>3-121, 3-122, 3-123, 3-135, 3-137, 3-138, 3-139, 3-141, 3-142, 3-143</t>
  </si>
  <si>
    <t>3-112, 3-113, 3-114, 3-115, 3-117, 3-172</t>
  </si>
  <si>
    <t>Keadby Wind Farm Limited</t>
  </si>
  <si>
    <t>1-07, 1-13, 1-17, 1-20, 1-24, 1-28, 2-30, 2-31, 2-32, 2-33, 2-34, 2-35, 2-36, 2-37, 2-38</t>
  </si>
  <si>
    <r>
      <rPr>
        <b/>
        <sz val="11"/>
        <rFont val="Calibri"/>
        <family val="2"/>
        <scheme val="minor"/>
      </rPr>
      <t>Leasehold</t>
    </r>
    <r>
      <rPr>
        <sz val="11"/>
        <rFont val="Calibri"/>
        <family val="2"/>
        <scheme val="minor"/>
      </rPr>
      <t xml:space="preserve"> - 1-26
</t>
    </r>
    <r>
      <rPr>
        <b/>
        <sz val="11"/>
        <rFont val="Calibri"/>
        <family val="2"/>
        <scheme val="minor"/>
      </rPr>
      <t>Occupiers</t>
    </r>
    <r>
      <rPr>
        <sz val="11"/>
        <rFont val="Calibri"/>
        <family val="2"/>
        <scheme val="minor"/>
      </rPr>
      <t xml:space="preserve"> - 1-07, 1-13, 1-17, 1-20, 1-24, 1-26, 1-28, 2-30, 2-31, 2-32, 2-33, 2-34, 2-35, 2-36, 2-37, 2-38, 2-49, 2-56, 2-57, 2-58
</t>
    </r>
    <r>
      <rPr>
        <b/>
        <sz val="11"/>
        <rFont val="Calibri"/>
        <family val="2"/>
        <scheme val="minor"/>
      </rPr>
      <t>Category 2</t>
    </r>
    <r>
      <rPr>
        <sz val="11"/>
        <rFont val="Calibri"/>
        <family val="2"/>
        <scheme val="minor"/>
      </rPr>
      <t xml:space="preserve"> - 2-42, 2-43, 2-44, 2-47, 2-48, 2-52, 2-54, 2-60, 2-66</t>
    </r>
  </si>
  <si>
    <r>
      <rPr>
        <b/>
        <sz val="11"/>
        <rFont val="Calibri"/>
        <family val="2"/>
      </rPr>
      <t>Temporary Use</t>
    </r>
    <r>
      <rPr>
        <sz val="11"/>
        <rFont val="Calibri"/>
        <family val="2"/>
      </rPr>
      <t xml:space="preserve"> - 1-26
</t>
    </r>
    <r>
      <rPr>
        <b/>
        <sz val="11"/>
        <rFont val="Calibri"/>
        <family val="2"/>
      </rPr>
      <t xml:space="preserve">New Rights </t>
    </r>
    <r>
      <rPr>
        <sz val="11"/>
        <rFont val="Calibri"/>
        <family val="2"/>
      </rPr>
      <t xml:space="preserve">- 1-07, 1-13, 1-17, 1-20, 1-24, 1-28, 2-30, 2-31, 2-32, 2-33, 2-34, 2-35, 2-36, 2-37, 2-38, 2-42, 2-43, 2-44, 2-48, 2-49, 2-52, 2-54, 2-56, 2-57, 2-58, 2-60, 2-66
</t>
    </r>
    <r>
      <rPr>
        <b/>
        <sz val="11"/>
        <rFont val="Calibri"/>
        <family val="2"/>
      </rPr>
      <t>Acquisition of restriction on titl</t>
    </r>
    <r>
      <rPr>
        <sz val="11"/>
        <rFont val="Calibri"/>
        <family val="2"/>
      </rPr>
      <t xml:space="preserve">e - 2-47 
</t>
    </r>
  </si>
  <si>
    <t>1-20</t>
  </si>
  <si>
    <t>1-07, 1-13, 1-17, 1-20</t>
  </si>
  <si>
    <t>2-42, 2-43, 2-44, 2-47, 2-48, 2-49, 2-52, 2-54, 2-56, 2-57, 2-58, 2-60, 2-66</t>
  </si>
  <si>
    <t>1-26</t>
  </si>
  <si>
    <t>1-13, 1-17, 1-20, 1-24, 1-28, 2-30, 2-31, 2-32, 2-33, 2-34, 2-35, 2-36, 2-37, 2-38</t>
  </si>
  <si>
    <t>1-07, 1-13</t>
  </si>
  <si>
    <t>Lidsey Renewables Limited</t>
  </si>
  <si>
    <t>2-42, 2-43, 2-44, 2-47, 2-48, 2-49, 2-52, 2-54, 2-60, 2-66</t>
  </si>
  <si>
    <r>
      <rPr>
        <b/>
        <sz val="11"/>
        <rFont val="Calibri"/>
        <family val="2"/>
        <scheme val="minor"/>
      </rPr>
      <t>Category 2</t>
    </r>
    <r>
      <rPr>
        <sz val="11"/>
        <rFont val="Calibri"/>
        <family val="2"/>
        <scheme val="minor"/>
      </rPr>
      <t xml:space="preserve"> - 2-42, 2-43, 2-44, 2-47, 2-48, 2-49, 2-52, 2-54, 2-60, 2-66</t>
    </r>
  </si>
  <si>
    <r>
      <rPr>
        <b/>
        <sz val="11"/>
        <rFont val="Calibri"/>
        <family val="2"/>
      </rPr>
      <t xml:space="preserve">New Rights </t>
    </r>
    <r>
      <rPr>
        <sz val="11"/>
        <rFont val="Calibri"/>
        <family val="2"/>
      </rPr>
      <t xml:space="preserve">- 2-42, 2-43, 2-44, 2-48, 2-49, 2-52, 2-54, 2-60, 2-66
</t>
    </r>
    <r>
      <rPr>
        <b/>
        <sz val="11"/>
        <rFont val="Calibri"/>
        <family val="2"/>
      </rPr>
      <t>Acquisition of Option over Third Party Freehold interest</t>
    </r>
    <r>
      <rPr>
        <sz val="11"/>
        <rFont val="Calibri"/>
        <family val="2"/>
      </rPr>
      <t xml:space="preserve"> - 2-47
</t>
    </r>
  </si>
  <si>
    <t xml:space="preserve">Lidsey Renewables Limited have the benefit of an option agreement only and do not therefore have a compensatable interest in the land. </t>
  </si>
  <si>
    <t>No discernible impact</t>
  </si>
  <si>
    <t>Maclean, Amy Sarah</t>
  </si>
  <si>
    <t>3-186, 3-209, 3-210</t>
  </si>
  <si>
    <r>
      <rPr>
        <b/>
        <sz val="11"/>
        <rFont val="Calibri"/>
        <family val="2"/>
        <scheme val="minor"/>
      </rPr>
      <t xml:space="preserve">Freehold </t>
    </r>
    <r>
      <rPr>
        <sz val="11"/>
        <rFont val="Calibri"/>
        <family val="2"/>
        <scheme val="minor"/>
      </rPr>
      <t xml:space="preserve">- 3-209
</t>
    </r>
    <r>
      <rPr>
        <b/>
        <sz val="11"/>
        <rFont val="Calibri"/>
        <family val="2"/>
        <scheme val="minor"/>
      </rPr>
      <t>Freehold (subsoil)</t>
    </r>
    <r>
      <rPr>
        <sz val="11"/>
        <rFont val="Calibri"/>
        <family val="2"/>
        <scheme val="minor"/>
      </rPr>
      <t xml:space="preserve"> - 3-210
</t>
    </r>
    <r>
      <rPr>
        <b/>
        <sz val="11"/>
        <rFont val="Calibri"/>
        <family val="2"/>
        <scheme val="minor"/>
      </rPr>
      <t>Riparian Owner</t>
    </r>
    <r>
      <rPr>
        <sz val="11"/>
        <rFont val="Calibri"/>
        <family val="2"/>
        <scheme val="minor"/>
      </rPr>
      <t xml:space="preserve"> - 3-186
</t>
    </r>
    <r>
      <rPr>
        <b/>
        <sz val="11"/>
        <rFont val="Calibri"/>
        <family val="2"/>
        <scheme val="minor"/>
      </rPr>
      <t>Occupiers</t>
    </r>
    <r>
      <rPr>
        <sz val="11"/>
        <rFont val="Calibri"/>
        <family val="2"/>
        <scheme val="minor"/>
      </rPr>
      <t xml:space="preserve"> - 3-209
</t>
    </r>
  </si>
  <si>
    <r>
      <rPr>
        <b/>
        <sz val="11"/>
        <rFont val="Calibri"/>
        <family val="2"/>
      </rPr>
      <t>New Rights</t>
    </r>
    <r>
      <rPr>
        <sz val="11"/>
        <rFont val="Calibri"/>
        <family val="2"/>
      </rPr>
      <t xml:space="preserve"> - 3-186, 3-209, 3-210
</t>
    </r>
  </si>
  <si>
    <t>The terms of an Option agreement for variation of existing easement to enable the Applicant to benefit from the existing water discharge pipes and cathodic protection are agreed in principle. Lendor approval not required. Exchange and completion expected by end of 2025</t>
  </si>
  <si>
    <t>Maclean, Simon Alistair</t>
  </si>
  <si>
    <t>Nat West</t>
  </si>
  <si>
    <t>3-218</t>
  </si>
  <si>
    <r>
      <rPr>
        <b/>
        <sz val="11"/>
        <rFont val="Calibri"/>
        <family val="2"/>
        <scheme val="minor"/>
      </rPr>
      <t>Category 2</t>
    </r>
    <r>
      <rPr>
        <sz val="11"/>
        <rFont val="Calibri"/>
        <family val="2"/>
        <scheme val="minor"/>
      </rPr>
      <t xml:space="preserve"> - 3-218</t>
    </r>
  </si>
  <si>
    <r>
      <rPr>
        <b/>
        <sz val="11"/>
        <rFont val="Calibri"/>
        <family val="2"/>
      </rPr>
      <t>New Rights -</t>
    </r>
    <r>
      <rPr>
        <sz val="11"/>
        <rFont val="Calibri"/>
        <family val="2"/>
      </rPr>
      <t xml:space="preserve"> 3-218
</t>
    </r>
  </si>
  <si>
    <t>Natwest acquired Metrobank. Mortgagee for Albans.
See comments in respect of Albans above.</t>
  </si>
  <si>
    <t>See "Albans"</t>
  </si>
  <si>
    <t>National Gas Transmission Plc</t>
  </si>
  <si>
    <t>3-112, 3-113, 3-114</t>
  </si>
  <si>
    <r>
      <rPr>
        <b/>
        <sz val="11"/>
        <rFont val="Calibri"/>
        <family val="2"/>
        <scheme val="minor"/>
      </rPr>
      <t>Occupiers</t>
    </r>
    <r>
      <rPr>
        <sz val="11"/>
        <rFont val="Calibri"/>
        <family val="2"/>
        <scheme val="minor"/>
      </rPr>
      <t xml:space="preserve"> - 2-36, 2-39, 2-90, 2-92, 2-93, 2-95, 2-98, 2-105, 2-106, 2-107, 2-108, 3-111, 3-112, 3-113, 3-114, 3-156, 3-157, 3-220
</t>
    </r>
  </si>
  <si>
    <r>
      <rPr>
        <b/>
        <sz val="11"/>
        <rFont val="Calibri"/>
        <family val="2"/>
      </rPr>
      <t>New Rights</t>
    </r>
    <r>
      <rPr>
        <sz val="11"/>
        <rFont val="Calibri"/>
        <family val="2"/>
      </rPr>
      <t xml:space="preserve"> - 2-36, 2-39, 2-93, 2-107, 3-111, 3-113, 3-156, 3-157, 3-220
</t>
    </r>
    <r>
      <rPr>
        <b/>
        <sz val="11"/>
        <rFont val="Calibri"/>
        <family val="2"/>
      </rPr>
      <t>Freehold Acquisiti</t>
    </r>
    <r>
      <rPr>
        <sz val="11"/>
        <rFont val="Calibri"/>
        <family val="2"/>
      </rPr>
      <t xml:space="preserve">on - 2-90, 2-92, 2-95, 2-98, 2-105, 2-106, 2-108, 3-112, 3-114
</t>
    </r>
  </si>
  <si>
    <t xml:space="preserve">National Gas hold equipment in the plots identified in the Book of Reference for temporary or permanent use or creation of new rights. The Applicant does not intend to extinguish, vary, or otherwise impact upon existing rights benefitting NG. To the extent that the Applicant's works have any potential to impact upon such equipment, this is a matter for engineer engagement. 
</t>
  </si>
  <si>
    <t>3-156</t>
  </si>
  <si>
    <t>2-106, 2-107, 2-108, 3-111, 3-112, 3-113, 3-114, 3-157</t>
  </si>
  <si>
    <t>3-220</t>
  </si>
  <si>
    <t>2-36, 2-39, 2-90, 2-92, 2-93, 2-95, 2-98, 2-105, 2-106, 2-107, 2-108</t>
  </si>
  <si>
    <t>2-36, 2-39, 2-90, 2-92, 2-93, 2-95</t>
  </si>
  <si>
    <t>2-93, 2-95, 2-98, 2-105, 2-106, 2-107, 2-108, 2-112, 2-113, 2-114</t>
  </si>
  <si>
    <t>National Grid Electricity Transmission PLC</t>
  </si>
  <si>
    <r>
      <rPr>
        <b/>
        <sz val="11"/>
        <rFont val="Calibri"/>
        <family val="2"/>
        <scheme val="minor"/>
      </rPr>
      <t xml:space="preserve">Freehold </t>
    </r>
    <r>
      <rPr>
        <sz val="11"/>
        <rFont val="Calibri"/>
        <family val="2"/>
        <scheme val="minor"/>
      </rPr>
      <t xml:space="preserve">- 2-63, 2-64, 2-65, 2-104, 3-146, 3-147, 3-148, 3-149, 3-150, 3-151, 3-152, 3-155, 3-174, 3-175, 3-177, 3-178, 3-179
</t>
    </r>
    <r>
      <rPr>
        <b/>
        <sz val="11"/>
        <rFont val="Calibri"/>
        <family val="2"/>
        <scheme val="minor"/>
      </rPr>
      <t>Freehold (subsoil)</t>
    </r>
    <r>
      <rPr>
        <sz val="11"/>
        <rFont val="Calibri"/>
        <family val="2"/>
        <scheme val="minor"/>
      </rPr>
      <t xml:space="preserve"> - 3-139, 3-140, 3-145, 3-153, 3-156
</t>
    </r>
    <r>
      <rPr>
        <b/>
        <sz val="11"/>
        <rFont val="Calibri"/>
        <family val="2"/>
        <scheme val="minor"/>
      </rPr>
      <t>Occupiers</t>
    </r>
    <r>
      <rPr>
        <sz val="11"/>
        <rFont val="Calibri"/>
        <family val="2"/>
        <scheme val="minor"/>
      </rPr>
      <t xml:space="preserve"> - 2-38, 2-39, 2-44, 2-63, 2-64, 2-65, 2-67, 2-81, 2-82, 2-83, 2-84, 2-88, 2-90, 2-92, 2-93, 2-97, 2-98, 2-99, 2-100, 2-101, 2-102, 2-103, 2-104, 2-107, 3-111, 3-112, 3-113, 3-114, 3-115, 3-117, 3-121, 3-122, 3-123, 3-124, 3-125, 3-128, 3-134, 3-142, 3-143, 3-144, 3-146, 3-147, 3-148, 3-149, 3-150, 3-151, 3-152, 3-153, 3-155, 3-157, 3-158, 3-159, 3-170, 3-171, 3-172, 3-174, 3-175, 3-177, 3-178, 3-179, 3-180, 3-181, 3-185, 3-186, 3-191, 3-192, 3-208, 3-209, 3-210, 3-211, 3-212, 3-213, 3-214, 3-215, 3-216, 3-217, 3-218, 3-219, 3-221, 3-222, 3-223, 3-224, 3-225, 3-226, 3-227, 3-228
</t>
    </r>
    <r>
      <rPr>
        <b/>
        <sz val="11"/>
        <rFont val="Calibri"/>
        <family val="2"/>
        <scheme val="minor"/>
      </rPr>
      <t>Category 2</t>
    </r>
    <r>
      <rPr>
        <sz val="11"/>
        <rFont val="Calibri"/>
        <family val="2"/>
        <scheme val="minor"/>
      </rPr>
      <t xml:space="preserve"> - 2-37, 2-39, 2-40, 2-42, 2-43, 2-45, 2-47, 2-48, 2-49, 2-50, 2-52, 2-54, 2-55, 2-56, 2-57, 2-58, 2-60, 2-61, 2-62, 2-66, 2-68a, 2-68b, 2-68c, 2-69, 2-70, 2-71a, 2-71b, 2-71c, 2-72a, 2-72b, 2-73a, 2-73b, 2-73c, 2-74, 2-75, 2-76, 2-77, 2-78, 2-79, 2-83, 2-84, 2-85, 2-86, 2-87a, 2-87b, 2-92, 2-93, 2-94, 2-95, 2-96, 2-97, 2-98, 2-103, 2-105, 2-106, 2-107, 2-108, 2-109, 2-110, 3-111, 3-112, 3-113, 3-114, 3-116, 3-118, 3-119, 3-120, 3-137, 3-141, 3-173, 3-188, 3-189, 3-190, 3-208</t>
    </r>
  </si>
  <si>
    <r>
      <rPr>
        <b/>
        <sz val="11"/>
        <rFont val="Calibri"/>
        <family val="2"/>
      </rPr>
      <t>Temporary Use</t>
    </r>
    <r>
      <rPr>
        <sz val="11"/>
        <rFont val="Calibri"/>
        <family val="2"/>
      </rPr>
      <t xml:space="preserve"> - 2-55, 2-100, 3-171, 3-172, 3-189
</t>
    </r>
    <r>
      <rPr>
        <b/>
        <sz val="11"/>
        <rFont val="Calibri"/>
        <family val="2"/>
      </rPr>
      <t>New Rights</t>
    </r>
    <r>
      <rPr>
        <sz val="11"/>
        <rFont val="Calibri"/>
        <family val="2"/>
      </rPr>
      <t xml:space="preserve"> - 2-37, 2-38, 2-39, 2-40, 2-42, 2-43, 2-44, 2-48, 2-49, 2-50, 2-52, 2-54, 2-56, 2-57, 2-58, 2-60, 2-61, 2-62, 2-64, 2-65, 2-66, 2-67, 2-84, 2-93, 2-97, 2-104, 2-107, 3-111, 3-113, 3-124, 3-125, 3-128, 3-134, 3-137,3-139, 3-140, 3-141, 3-142, 3-143, 3-144, 3-145, 3-146, 3-147, 3-148, 3-149, 3-150, 3-151, 3-152, 3-153, 3-155, 3-156, 3-157, 3-158, 3-159, 3-170, 3-173, 3-174, 3-175, 3-177, 3-178, 3-179, 3-180, 3-181, 3-185,3-186, 3-188, 3-190, 3-191, 3-192, 3-208, 3-209, 3-210, 3-211, 3-212, 3-213, 3-214, 3-215, 3-216, 3-217, 3-218, 3-219, 3-221, 3-222, 3-223, 3-224, 3-225, 3-226, 3-227, 3-228
</t>
    </r>
    <r>
      <rPr>
        <b/>
        <sz val="11"/>
        <rFont val="Calibri"/>
        <family val="2"/>
      </rPr>
      <t>Freehold Acquisition</t>
    </r>
    <r>
      <rPr>
        <sz val="11"/>
        <rFont val="Calibri"/>
        <family val="2"/>
      </rPr>
      <t xml:space="preserve"> - 2-45, 2-47, 2-63, 2-68a, 2-68b, 2-68c, 2-69, 2-70, 2-71a, 2-71b, 2-71c, 2-72a, 2-72b, 2-73a, 2-73b, 2-73c, 2-74, 2-75, 2-76, 2-77, 2-78, 2-79, 2-81, 2-82, 2-83, 2-85, 2-86, 2-87a, 2-87b, 2-88, 2-90, 2-92, 2-94, 2-95, 2-96, 2-98, 2-99, 2-101, 2-102, 2-103, 2-105, 2-106, 2-108, 2-109, 2-110, 3-112, 3-114, 3-115, 3-116, 3-117, 3-118, 3-119, 3-120, 3-121, 3-122, 3-123
</t>
    </r>
  </si>
  <si>
    <t xml:space="preserve">The Applicant does not intend to extinguish, vary, or otherwise impact upon existing rights by NGET in respect of the installation, maintenance and operation of equipment. To the extent that the Applicant's works have any potential to impact upon such equipment, this is a matter for engineer engagement. 
The Applicant requires a new cable easement to connect into the PowerGrid. In addition whilst the Applicant already benefits from a Lease in respect of water discharge pipes, this will expire in 2032 such that it is of insufficient length. The Applicant therefore needs to secure an extension of that lease to benefit the DCO scheme failing which it will seek an easement. 
The Applicant has already engaged with NGET in respect of statutory consultation and progression of PPs. However, NGET are requiring the Applicant to make separate submissions for clearance before land agreement terms can be progressed. Certain technical information has been requested by NGET which is being progressed. </t>
  </si>
  <si>
    <t>The Applicant has approached NGET to commence negotiations.</t>
  </si>
  <si>
    <t>2-63, 2-68a, 2-69, 2-70, 2-71a, 2-71b, 2-71c, 2-73a, 2-73b, 2-73c, 2-74, 2-75, 2-76, 2-77, 2-78, 2-79, 2-103</t>
  </si>
  <si>
    <t>2-88, 2-101, 2-102, 3-112, 3-113, 3-114, 3-115, 3-116, 3-117, 3-118, 3-119, 3-120, 3-121, 3-122, 3-123</t>
  </si>
  <si>
    <t>2-81, 2-82, 2-83, 2-84, 2-85, 2-86, 2-87a, 2-87b,</t>
  </si>
  <si>
    <t>2-102, 2-103, 2-104, 3-120, 3-123, 3-141, 3-142, 3-143, 3-144, 3-145, 3-149, 3-150, 3-151, 3-152, 3-153, 3-155, 3-156</t>
  </si>
  <si>
    <t>2-103, 2-104</t>
  </si>
  <si>
    <t>2-63, 2-68a, 2-69, 2-70, 2-71a, 2-71b, 2-71c, 2-73a, 2-73b, 2-73c,2-74, 2-75, 2-76, 2-77, 2-78, 2-79, 2-102, 2-103, 2-106, 2-107, 2-108, 2-109, 2-110, 3-111, 3-112, 3-113, 3-114, 3-115, 3-116, 3-117, 3-124, 3-125, 3-128, 3-134, 3-157, 3-158, 3-159, 3-170</t>
  </si>
  <si>
    <t>2-63, 2-68a, 2-69, 2-70, 2-71a, 2-71b, 2-71c, 2-73a, 2-73b, 2-73c, 2-74, 2-75, 2-76, 2-77, 2-78, 2-79, 2-102, 2-103, 3-119, 3-120, 3-122, 3-123, 3-137, 3-139, 3-140, 3-141, 3-142, 3-143, 3-146, 3-147, 3-148, 3-149, 3-150, 3-151, 3-153, 3-173, 3-174, 3-175, 3-177, 3-178, 3-179, 3-180, 3-185, 3-186, 3-208, 3-209, 3-210, 3-211, 3-212, 3-213, 3-214, 3-215, 3-216, 3-217, 3-218, 3-219, 3-221, 3-222, 3-223, 3-224, 3-225, 3-226, 3-227, 3-228</t>
  </si>
  <si>
    <t>2-73a, 2-73b, 2-73c, 2-74, 2-75, 2-77, 2-78, 2-101, 2-102, 2-103, 3-118, 3-119, 3-120, 3-121, 3-122, 3-123, 3-137, 3-139, 3-140, 3-141, 3-143, 3-142, 3-147, 3-148, 3-149, 3-150, 3-151, 3-153</t>
  </si>
  <si>
    <t>2-37, 2-38, 2-39, 2-81, 2-82, 2-83, 2-84, 2-85, 2-86, 2-90, 2-92, 2-93, 2-94, 2-95, 2-96, 2-97, 2-98, 2-99, 2-105, 2-106, 2-107, 2-108, 2-109</t>
  </si>
  <si>
    <t>2-40, 2-42, 2-43, 2-44, 2-45, 2-47, 2-48, 2-49, 2-50, 2-52, 2-54, 2-55, 2-56, 2-57, 2-58, 2-60, 2-61, 2-62, 2-64, 2-65, 2-66, 2-67</t>
  </si>
  <si>
    <t>2-37, 2-38, 2-39, 2-81, 2-82, 2-83, 2-84, 2-85, 2-86, 2-90, 2-92, 2-93, 2-94, 2-95, 2-96</t>
  </si>
  <si>
    <t>2-84, 2-85, 2-86, 2-87a, 2-87b, 2-88, 2-93, 2-94, 2-95, 2-96, 2-97, 2-98, 2-99, 2-105, 2-106, 2-107, 2-108, 2-109, 3-112, 3-113, 3-114, 3-115, 3-116, 3-117, 3-134, 3-171, 3-172, 3-188</t>
  </si>
  <si>
    <t>Network Rail Infrastructure Limited</t>
  </si>
  <si>
    <t>3-159, 3-161, 3-168</t>
  </si>
  <si>
    <r>
      <rPr>
        <b/>
        <sz val="11"/>
        <rFont val="Calibri"/>
        <family val="2"/>
        <scheme val="minor"/>
      </rPr>
      <t>Freehold</t>
    </r>
    <r>
      <rPr>
        <sz val="11"/>
        <rFont val="Calibri"/>
        <family val="2"/>
        <scheme val="minor"/>
      </rPr>
      <t xml:space="preserve"> - 2-34
</t>
    </r>
    <r>
      <rPr>
        <b/>
        <sz val="11"/>
        <rFont val="Calibri"/>
        <family val="2"/>
        <scheme val="minor"/>
      </rPr>
      <t>Occupiers</t>
    </r>
    <r>
      <rPr>
        <sz val="11"/>
        <rFont val="Calibri"/>
        <family val="2"/>
        <scheme val="minor"/>
      </rPr>
      <t xml:space="preserve"> - 2-34, 3-195
</t>
    </r>
    <r>
      <rPr>
        <b/>
        <sz val="11"/>
        <rFont val="Calibri"/>
        <family val="2"/>
        <scheme val="minor"/>
      </rPr>
      <t>Category 2</t>
    </r>
    <r>
      <rPr>
        <sz val="11"/>
        <rFont val="Calibri"/>
        <family val="2"/>
        <scheme val="minor"/>
      </rPr>
      <t xml:space="preserve"> - 3-159, 3-161, 3-168, 3-193, 3-194</t>
    </r>
  </si>
  <si>
    <r>
      <rPr>
        <b/>
        <sz val="11"/>
        <rFont val="Calibri"/>
        <family val="2"/>
      </rPr>
      <t xml:space="preserve">Temporary Use of Third Party Land which is subject to restrictions in favour of NR - </t>
    </r>
    <r>
      <rPr>
        <sz val="11"/>
        <rFont val="Calibri"/>
        <family val="2"/>
      </rPr>
      <t>3</t>
    </r>
    <r>
      <rPr>
        <b/>
        <sz val="11"/>
        <rFont val="Calibri"/>
        <family val="2"/>
      </rPr>
      <t>-</t>
    </r>
    <r>
      <rPr>
        <sz val="11"/>
        <rFont val="Calibri"/>
        <family val="2"/>
      </rPr>
      <t xml:space="preserve">193, 3-194, 3-195
</t>
    </r>
    <r>
      <rPr>
        <b/>
        <sz val="11"/>
        <rFont val="Calibri"/>
        <family val="2"/>
      </rPr>
      <t xml:space="preserve">New Rights over Third Party land which is subject to restrictions in favour of NR </t>
    </r>
    <r>
      <rPr>
        <sz val="11"/>
        <rFont val="Calibri"/>
        <family val="2"/>
      </rPr>
      <t xml:space="preserve">- 3-159, 3-161
</t>
    </r>
    <r>
      <rPr>
        <b/>
        <sz val="11"/>
        <rFont val="Calibri"/>
        <family val="2"/>
      </rPr>
      <t xml:space="preserve">Variation of existing lease </t>
    </r>
    <r>
      <rPr>
        <sz val="11"/>
        <rFont val="Calibri"/>
        <family val="2"/>
      </rPr>
      <t xml:space="preserve">with NR - 2-34
</t>
    </r>
    <r>
      <rPr>
        <b/>
        <sz val="11"/>
        <rFont val="Calibri"/>
        <family val="2"/>
      </rPr>
      <t>Acquisition of Third Party land over which NR claims restrictions</t>
    </r>
    <r>
      <rPr>
        <sz val="11"/>
        <rFont val="Calibri"/>
        <family val="2"/>
      </rPr>
      <t xml:space="preserve"> - 3-168
</t>
    </r>
  </si>
  <si>
    <t xml:space="preserve">There will be no impact on NR's claimed restrictions on Third Party titles which will be acquired (03-168) or subject to temporary occupation or subject to new rights of easement.
Terms have been agreed in respect of the variation of the existing lease and Licence of Alterations over land owned by NR in the vicinity of North Pilfrey Bridge (02-34) and is awaiting exchange and completion which is expected imminently. </t>
  </si>
  <si>
    <t>2-34</t>
  </si>
  <si>
    <t>North Lincolnshire Council</t>
  </si>
  <si>
    <t>3-143, 3-145, 3-153, 3-156</t>
  </si>
  <si>
    <r>
      <rPr>
        <b/>
        <sz val="11"/>
        <rFont val="Calibri"/>
        <family val="2"/>
        <scheme val="minor"/>
      </rPr>
      <t>Freehold (Public Highway</t>
    </r>
    <r>
      <rPr>
        <sz val="11"/>
        <rFont val="Calibri"/>
        <family val="2"/>
        <scheme val="minor"/>
      </rPr>
      <t xml:space="preserve">) - 1-03a, 1-03b, 1-03c, 3-129, 3-130, 3-131, 3-132, 3-133, 3-135, 3-136, 3-139, 3-140, 3-143, 3-145, 3-153, 3-156, 3-196, 3-197, 3-210, 3-211, 3-225
</t>
    </r>
    <r>
      <rPr>
        <b/>
        <sz val="11"/>
        <rFont val="Calibri"/>
        <family val="2"/>
        <scheme val="minor"/>
      </rPr>
      <t>Occupiers</t>
    </r>
    <r>
      <rPr>
        <sz val="11"/>
        <rFont val="Calibri"/>
        <family val="2"/>
        <scheme val="minor"/>
      </rPr>
      <t xml:space="preserve"> - 1-03a, 1-03b, 1-03c, 3-129, 3-130, 3-131, 3-132, 3-133, 3-135, 3-136, 3-139, 3-140, 3-143, 3-145, 3-153, 3-156, 3-195, 3-196, 3-197, 3-199, 3-210, 3-211, 3-225, 3-227
</t>
    </r>
    <r>
      <rPr>
        <b/>
        <sz val="11"/>
        <rFont val="Calibri"/>
        <family val="2"/>
        <scheme val="minor"/>
      </rPr>
      <t xml:space="preserve">Category 2 </t>
    </r>
    <r>
      <rPr>
        <sz val="11"/>
        <rFont val="Calibri"/>
        <family val="2"/>
        <scheme val="minor"/>
      </rPr>
      <t>- 3-193, 3-194</t>
    </r>
  </si>
  <si>
    <r>
      <rPr>
        <b/>
        <sz val="11"/>
        <rFont val="Calibri"/>
        <family val="2"/>
      </rPr>
      <t xml:space="preserve">Temporary Use </t>
    </r>
    <r>
      <rPr>
        <sz val="11"/>
        <rFont val="Calibri"/>
        <family val="2"/>
      </rPr>
      <t xml:space="preserve">- 3-193, 3-194, 3-195, 3-196, 3-197, 3-199
</t>
    </r>
    <r>
      <rPr>
        <b/>
        <sz val="11"/>
        <rFont val="Calibri"/>
        <family val="2"/>
      </rPr>
      <t>New Rights</t>
    </r>
    <r>
      <rPr>
        <sz val="11"/>
        <rFont val="Calibri"/>
        <family val="2"/>
      </rPr>
      <t xml:space="preserve"> - 1-03a, 1-03b, 1-03c, 3-129, 3-130, 3-131, 3-132, 3-133, 3-135, 3-136, 3-139, 3-140, 3-143, 3-145, 3-153, 3-156, 3-210, 3-211, 3-225, 3-227
</t>
    </r>
  </si>
  <si>
    <t xml:space="preserve">The Applicant understand that all the identified plots comprise adopted highway. The Council Estates Team have been contacted but no response received to suggest that the Applicant's understanding is incorrect. </t>
  </si>
  <si>
    <t>3-129, 3-130, 3-131, 3-132, 3-133</t>
  </si>
  <si>
    <t>3-135, 3-136, 3-139, 3-140, 3-143, 3-153, 3-210, 3-211, 3-225, 3-227</t>
  </si>
  <si>
    <t>3-135, 3-136, 3-139, 3-140, 3-143, 3-153</t>
  </si>
  <si>
    <t>1-03a, 1-03b, 1-03c</t>
  </si>
  <si>
    <t>3-129, 3-130, 3-131, 3-132, 3-133, 3-193, 3-195, 3-196, 3-197</t>
  </si>
  <si>
    <t>3-199</t>
  </si>
  <si>
    <t xml:space="preserve">Northern Powergrid (Yorkshire) plc </t>
  </si>
  <si>
    <r>
      <rPr>
        <b/>
        <sz val="11"/>
        <rFont val="Calibri"/>
        <family val="2"/>
        <scheme val="minor"/>
      </rPr>
      <t xml:space="preserve">Freehold - </t>
    </r>
    <r>
      <rPr>
        <sz val="11"/>
        <rFont val="Calibri"/>
        <family val="2"/>
        <scheme val="minor"/>
      </rPr>
      <t xml:space="preserve">3-154 (caution against first registration), 3-185 (caution)
</t>
    </r>
    <r>
      <rPr>
        <b/>
        <sz val="11"/>
        <rFont val="Calibri"/>
        <family val="2"/>
        <scheme val="minor"/>
      </rPr>
      <t>Riparian Owner</t>
    </r>
    <r>
      <rPr>
        <sz val="11"/>
        <rFont val="Calibri"/>
        <family val="2"/>
        <scheme val="minor"/>
      </rPr>
      <t xml:space="preserve"> - 3-186
</t>
    </r>
    <r>
      <rPr>
        <b/>
        <sz val="11"/>
        <rFont val="Calibri"/>
        <family val="2"/>
        <scheme val="minor"/>
      </rPr>
      <t>Occupiers</t>
    </r>
    <r>
      <rPr>
        <sz val="11"/>
        <rFont val="Calibri"/>
        <family val="2"/>
        <scheme val="minor"/>
      </rPr>
      <t xml:space="preserve"> - 1-04a, 1-05, 2-37, 2-67, 2-81, 2-82, 2-83, 2-90, 2-91, 2-92, 2-93, 2-95, 2-96, 2-98, 2-99, 2-106, 2-107, 2-108, 3-111, 3-112, 3-115, 3-117, 3-121, 3-122, 3-123, 3-127, 3-128, 3-129, 3-131, 3-133, 3-134, 3-135, 3-138, 3-142, 3-143, 3-144, 3-151, 3-153, 3-156, 3-157, 3-158, 3-159, 3-169, 3-176, 3-177, 3-178, 3-179, 3-180, 3-181, 3-182, 3-183, 3-185, 3-187, 3-188, 3-189, 3-190, 3-192, 3-195, 3-197, 3-198, 3-208, 3-210, 3-211, 3-212, 3-222, 3-228, 3-230
</t>
    </r>
    <r>
      <rPr>
        <b/>
        <sz val="11"/>
        <rFont val="Calibri"/>
        <family val="2"/>
        <scheme val="minor"/>
      </rPr>
      <t xml:space="preserve">Category 2 </t>
    </r>
    <r>
      <rPr>
        <sz val="11"/>
        <rFont val="Calibri"/>
        <family val="2"/>
        <scheme val="minor"/>
      </rPr>
      <t>- 2-39, 2-40, 2-44, 2-45, 2-50, 2-68a, 2-68b, 2-68c, 2-69, 2-70, 2-71a, 2-71b, 2-71c, 2-72a, 2-72b, 2-73a, 2-73b, 2-73c, 2-74, 2-75, 2-76, 2-77, 2-78, 2-79, 2-84, 2-85, 2-86, 2-87a, 2-87b, 2-88, 2-97, 2-100, 2-101, 2-102, 2-103, 2-105, 2-109, 2-110, 3-116, 3-118, 3-119, 3-120</t>
    </r>
  </si>
  <si>
    <r>
      <rPr>
        <b/>
        <sz val="11"/>
        <rFont val="Calibri"/>
        <family val="2"/>
      </rPr>
      <t>Temporary Use</t>
    </r>
    <r>
      <rPr>
        <sz val="11"/>
        <rFont val="Calibri"/>
        <family val="2"/>
      </rPr>
      <t xml:space="preserve"> - 2-100, 3-188, 3-189, 3-195, 3-197, 3-198
</t>
    </r>
    <r>
      <rPr>
        <b/>
        <sz val="11"/>
        <rFont val="Calibri"/>
        <family val="2"/>
      </rPr>
      <t>New Rights</t>
    </r>
    <r>
      <rPr>
        <sz val="11"/>
        <rFont val="Calibri"/>
        <family val="2"/>
      </rPr>
      <t xml:space="preserve"> - 1-04a, 1-05, 2-37, 2-39, 2-40, 2-44, 2-50, 2-67, 2-84, 2-93, 2-97, 2-107, 3-111, 3-113, 3-127, 3-128, 3-129, 3-131, 3-133, 3-134, 3-135, 3-138, 3-142, 3-143, 3-144, 3-151, 3-153, 3-154, 3-156, 3-157, 3-158, 3-159, 3-176, 3-177, 3-178, 3-179, 3-180, 3-181, 3-182, 3-183, 3-185, 3-186, 3-187, 3-190, 3-192, 3-208, 3-210, 3-211, 3-212, 3-222, 3-228, 3-230
</t>
    </r>
    <r>
      <rPr>
        <b/>
        <sz val="11"/>
        <rFont val="Calibri"/>
        <family val="2"/>
      </rPr>
      <t xml:space="preserve">Freehold Acquisition </t>
    </r>
    <r>
      <rPr>
        <sz val="11"/>
        <rFont val="Calibri"/>
        <family val="2"/>
      </rPr>
      <t xml:space="preserve">- 2-45, 2-68a, 2-68b, 2-68c, 2-69, 2-70, 2-71a, 2-71b, 2-71c, 2-72a, 2-72b, 2-73a, 2-73b, 2-73c, 2-74, 2-75, 2-76, 2-77, 2-78, 2-79, 2-81, 2-82, 2-83, 2-85, 2-86, 2-87a, 2-87b, 2-88, 2-90, 2-91, 2-92, 2-95, 2-96, 2-98, 2-99, 2-101, 2-102, 2-103, 2-105, 2-106, 2-108, 2-109, 2-110, 3-112, 3-114, 3-115, 3-116, 3-117, 3-118, 3-119, 3-120, 3-121, 3-122, 3-123, 3-169
</t>
    </r>
  </si>
  <si>
    <t xml:space="preserve">Northern Powergrid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</si>
  <si>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2-81, 2-82, 2-83, 2-84, 2-85, 2-86, 2-87a, 2-87b</t>
  </si>
  <si>
    <t>2-102, 2-103, 3-120, 3-123, 3-142, 3-143, 3-144, 3-151, 3-153, 3-154, 3-156</t>
  </si>
  <si>
    <t>2-68a, 2-69, 2-70, 2-71a, 2-71b, 2-71c, 2-73a, 2-73b, 2-73c, 2-74, 2-75, 2-76, 2-77, 2-78, 2-79, 2-102, 2-103, 2-106, 2-107, 2-108, 2-109, 2-110, 3-111, 3-112, 3-113, 3-114, 3-115, 3-116, 3-117, 3-127, 3-128, 3-129, 3-131, 3-133, 3-134, 3-157, 3-158, 3-159, 3-169</t>
  </si>
  <si>
    <t>2-68a, 2-69, 2-70, 2-71a, 2-71b, 2-71c, 2-73a, 2-73b, 2-73c, 2-74, 2-75, 2-76, 2-77, 2-78, 2-79, 2-102, 2-103, 3-119, 3-120, 3-122, 3-123, 3-135, 3-138, 3-142, 3-143, 3-151, 3-153, 3-176, 3-177, 3-178, 3-179, 3-180, 3-183, 3-185, 3-186, 3-208, 3-210, 3-211, 3-212, 3-222, 3-228, 3-230</t>
  </si>
  <si>
    <t>2-73a, 2-73b, 2-73c, 2-74, 2-75, 2-77, 2-78, 2-101, 2-102, 2-103, 3-118, 3-119, 3-120, 3-121, 3-122, 3-123, 3-135, 3-138, 3-142, 3-143, 3-151, 3-153</t>
  </si>
  <si>
    <t>2-37, 2-39, 2-81, 2-82, 2-83, 2-84, 2-85, 2-86, 2-90, 2-91, 2-92, 2-93, 2-95, 2-96, 2-97, 2-98, 2-99, 2-105, 2-106, 2-107, 2-108, 2-109</t>
  </si>
  <si>
    <t>1-04a, 1-05</t>
  </si>
  <si>
    <t>2-40, 2-44, 2-45, 2-50, 2-67</t>
  </si>
  <si>
    <t>2-37, 2-39, 2-81, 2-82, 2-83, 2-84, 2-85, 2-86, 2-90, 2-91, 2-92, 2-93, 2-95, 2-96</t>
  </si>
  <si>
    <t>2-84, 2-85, 2-86, 2-87a, 2-87b, 2-88, 2-93, 2-95, 2-96, 2-97, 2-98, 2-99, 2-105, 2-106, 2-107, 2-108, 2-109, 3-112, 3-113, 3-114, 3-115, 3-116, 3-117, 3-129, 3-131, 3-133, 3-134, 3-188, 3-195, 3-197</t>
  </si>
  <si>
    <t>3-198</t>
  </si>
  <si>
    <t>3-181, 3-182, 3-187, 3-189, 3-190, 3-192</t>
  </si>
  <si>
    <t>Openreach Limited</t>
  </si>
  <si>
    <r>
      <rPr>
        <b/>
        <sz val="11"/>
        <rFont val="Calibri"/>
        <family val="2"/>
        <scheme val="minor"/>
      </rPr>
      <t>Occupiers</t>
    </r>
    <r>
      <rPr>
        <sz val="11"/>
        <rFont val="Calibri"/>
        <family val="2"/>
        <scheme val="minor"/>
      </rPr>
      <t xml:space="preserve"> - 1-03a, 1-03b, 1-03c, 2-37, 2-39, 2-67, 2-83, 2-90, 2-92, 2-100, 2-102, 2-104, 2-106, 2-110, 3-111, 3-112, 3-120, 3-121, 3-122, 3-123, 3-128, 3-129, 3-130, 3-131, 3-132, 3-133, 3-134, 3-135, 3-136, 3-137, 3-138, 3-139, 3-143, 3-145, 3-146, 3-147, 3-153, 3-154, 3-156, 3-157, 3-171, 3-173, 3-174, 3-176, 3-177, 3-178, 3-179, 3-180, 3-181, 3-182, 3-183, 3-187, 3-191, 3-192, 3-210, 3-211, 3-220, 3-225
</t>
    </r>
  </si>
  <si>
    <r>
      <rPr>
        <b/>
        <sz val="11"/>
        <rFont val="Calibri"/>
        <family val="2"/>
      </rPr>
      <t xml:space="preserve">Temporary Use </t>
    </r>
    <r>
      <rPr>
        <sz val="11"/>
        <rFont val="Calibri"/>
        <family val="2"/>
      </rPr>
      <t xml:space="preserve">- 2-100, 3-171
</t>
    </r>
    <r>
      <rPr>
        <b/>
        <sz val="11"/>
        <rFont val="Calibri"/>
        <family val="2"/>
      </rPr>
      <t xml:space="preserve">New Rights </t>
    </r>
    <r>
      <rPr>
        <sz val="11"/>
        <rFont val="Calibri"/>
        <family val="2"/>
      </rPr>
      <t xml:space="preserve">- 1-03a, 1-03b, 1-03c, 2-37, 2-39, 2-67, 2-104, 3-111, 3-128, 3-129, 3-130, 3-131, 3-132, 3-133, 3-134, 3-135, 3-136, 3-137, 3-138, 3-139, 3-143, 3-145, 3-146, 3-147, 3-153, 3-154, 3-156, 3-157, 3-173, 3-174, 3-176, 3-177, 3-178, 3-179, 3-180, 3-181, 3-182, 3-183, 3-187, 3-191, 3-192, 3-210, 3-211, 3-220, 3-225
</t>
    </r>
    <r>
      <rPr>
        <b/>
        <sz val="11"/>
        <rFont val="Calibri"/>
        <family val="2"/>
      </rPr>
      <t>Freehold Acquisition</t>
    </r>
    <r>
      <rPr>
        <sz val="11"/>
        <rFont val="Calibri"/>
        <family val="2"/>
      </rPr>
      <t xml:space="preserve"> - 2-83, 2-90, 2-92, 2-102, 2-106, 2-110, 3-112, 3-120, 3-121, 3-122, 3-123
</t>
    </r>
  </si>
  <si>
    <t xml:space="preserve">Openreach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</si>
  <si>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2-102, 2-104, 3-120, 3-123,3-143, 3-145, 3-153, 3-154, 3-156</t>
  </si>
  <si>
    <t>2-67</t>
  </si>
  <si>
    <t>2-106, 3-112, 3-129, 3-130, 3-131, 3-132, 3-133, 3-134, 3-171</t>
  </si>
  <si>
    <t>PD Ports Properties Limited</t>
  </si>
  <si>
    <t>3-193, 3-195, 3-196</t>
  </si>
  <si>
    <r>
      <rPr>
        <b/>
        <sz val="11"/>
        <rFont val="Calibri"/>
        <family val="2"/>
        <scheme val="minor"/>
      </rPr>
      <t xml:space="preserve">Freehold </t>
    </r>
    <r>
      <rPr>
        <sz val="11"/>
        <rFont val="Calibri"/>
        <family val="2"/>
        <scheme val="minor"/>
      </rPr>
      <t xml:space="preserve">- 3-193, 3-194, 3-195, 3-199, 3-203
</t>
    </r>
    <r>
      <rPr>
        <b/>
        <sz val="11"/>
        <rFont val="Calibri"/>
        <family val="2"/>
        <scheme val="minor"/>
      </rPr>
      <t xml:space="preserve">Freehold </t>
    </r>
    <r>
      <rPr>
        <sz val="11"/>
        <rFont val="Calibri"/>
        <family val="2"/>
        <scheme val="minor"/>
      </rPr>
      <t xml:space="preserve">(subsoil) - 3-196
</t>
    </r>
    <r>
      <rPr>
        <b/>
        <sz val="11"/>
        <rFont val="Calibri"/>
        <family val="2"/>
        <scheme val="minor"/>
      </rPr>
      <t>Leasehold</t>
    </r>
    <r>
      <rPr>
        <sz val="11"/>
        <rFont val="Calibri"/>
        <family val="2"/>
        <scheme val="minor"/>
      </rPr>
      <t xml:space="preserve"> - 3-200
</t>
    </r>
    <r>
      <rPr>
        <b/>
        <sz val="11"/>
        <rFont val="Calibri"/>
        <family val="2"/>
        <scheme val="minor"/>
      </rPr>
      <t>Occupiers</t>
    </r>
    <r>
      <rPr>
        <sz val="11"/>
        <rFont val="Calibri"/>
        <family val="2"/>
        <scheme val="minor"/>
      </rPr>
      <t xml:space="preserve"> - 3-193, 3-194, 3-200
</t>
    </r>
    <r>
      <rPr>
        <b/>
        <sz val="11"/>
        <rFont val="Calibri"/>
        <family val="2"/>
        <scheme val="minor"/>
      </rPr>
      <t xml:space="preserve">Category 2 </t>
    </r>
    <r>
      <rPr>
        <sz val="11"/>
        <rFont val="Calibri"/>
        <family val="2"/>
        <scheme val="minor"/>
      </rPr>
      <t>- 3-201, 3-202, 3-204</t>
    </r>
  </si>
  <si>
    <r>
      <rPr>
        <b/>
        <sz val="11"/>
        <rFont val="Calibri"/>
        <family val="2"/>
      </rPr>
      <t>Temporary Use</t>
    </r>
    <r>
      <rPr>
        <sz val="11"/>
        <rFont val="Calibri"/>
        <family val="2"/>
      </rPr>
      <t xml:space="preserve"> - 3-193, 3-194, 3-195, 3-196, 3-199, 3-200, 3-201, 3-202, 3-203, 3-204
</t>
    </r>
  </si>
  <si>
    <t xml:space="preserve">The Applicant requires the ability to moor boats to Railway Wharf that will necessitate the need to use the northern mooring on the PD Ports wharf. In addition, the Applicant will need to take HGV access from Railway Wharf and through PD Ports yard. It is intended to reach agreement on a commercial Vehicle and Boat Management Agreement basis whereby PD Ports provide Banksman and Ships Agent services to moor and unload boats then guide HGV's through PD Port's yard. The principles of this are agreed between the Parties but the precise details cannot be finalised until contractors appointed. It is therefore necessary to include these rights to protect against the possibility of PD Ports being unable or unwilling to act as a Ships Agent at the point when delivery will be scheduled.  </t>
  </si>
  <si>
    <t>Management Agreement for PD Ports to provide Banks persons to manage HGV traffic through the Yard and act as Ships Agent in respect of the mooring of boats under discussion</t>
  </si>
  <si>
    <t>Radford, Ann Ida Madge</t>
  </si>
  <si>
    <t>3-124, 3-125, 3-126, 3-127, 3-128</t>
  </si>
  <si>
    <r>
      <rPr>
        <b/>
        <sz val="11"/>
        <rFont val="Calibri"/>
        <family val="2"/>
        <scheme val="minor"/>
      </rPr>
      <t>Occupiers</t>
    </r>
    <r>
      <rPr>
        <sz val="11"/>
        <rFont val="Calibri"/>
        <family val="2"/>
        <scheme val="minor"/>
      </rPr>
      <t xml:space="preserve"> - 3-124, 3-125, 3-126, 3-127, 3-128
</t>
    </r>
  </si>
  <si>
    <r>
      <rPr>
        <b/>
        <sz val="11"/>
        <rFont val="Calibri"/>
        <family val="2"/>
      </rPr>
      <t xml:space="preserve">New Rights </t>
    </r>
    <r>
      <rPr>
        <sz val="11"/>
        <rFont val="Calibri"/>
        <family val="2"/>
      </rPr>
      <t xml:space="preserve">- 3-124, 3-125, 3-126, 3-127, 3-128
</t>
    </r>
  </si>
  <si>
    <t>The landowner's property is outside of the DCO redline boundary. However, they take vehicular and pedestrian access over Vazon Bridge and across Chapel Lane which will be subject to disruption and use by construction traffic during the development works. DWD wrote on 8th July 2025 to provide assurance that access and egress will be maintained at all times.</t>
  </si>
  <si>
    <t>Radford, Raymond</t>
  </si>
  <si>
    <t>Railway Wharf (Keadby) Limited</t>
  </si>
  <si>
    <t>3-197</t>
  </si>
  <si>
    <r>
      <rPr>
        <b/>
        <sz val="11"/>
        <rFont val="Calibri"/>
        <family val="2"/>
        <scheme val="minor"/>
      </rPr>
      <t xml:space="preserve">Freehold </t>
    </r>
    <r>
      <rPr>
        <sz val="11"/>
        <rFont val="Calibri"/>
        <family val="2"/>
        <scheme val="minor"/>
      </rPr>
      <t xml:space="preserve">- 3-198
</t>
    </r>
    <r>
      <rPr>
        <b/>
        <sz val="11"/>
        <rFont val="Calibri"/>
        <family val="2"/>
        <scheme val="minor"/>
      </rPr>
      <t>Freehold (subsoil)</t>
    </r>
    <r>
      <rPr>
        <sz val="11"/>
        <rFont val="Calibri"/>
        <family val="2"/>
        <scheme val="minor"/>
      </rPr>
      <t xml:space="preserve"> - 3-197
</t>
    </r>
    <r>
      <rPr>
        <b/>
        <sz val="11"/>
        <rFont val="Calibri"/>
        <family val="2"/>
        <scheme val="minor"/>
      </rPr>
      <t xml:space="preserve">Leasehold </t>
    </r>
    <r>
      <rPr>
        <sz val="11"/>
        <rFont val="Calibri"/>
        <family val="2"/>
        <scheme val="minor"/>
      </rPr>
      <t xml:space="preserve">- 3-205, 3-207
</t>
    </r>
    <r>
      <rPr>
        <b/>
        <sz val="11"/>
        <rFont val="Calibri"/>
        <family val="2"/>
        <scheme val="minor"/>
      </rPr>
      <t xml:space="preserve">Occupiers </t>
    </r>
    <r>
      <rPr>
        <sz val="11"/>
        <rFont val="Calibri"/>
        <family val="2"/>
        <scheme val="minor"/>
      </rPr>
      <t xml:space="preserve">- 3-198, 3-205, 3-207
</t>
    </r>
  </si>
  <si>
    <r>
      <rPr>
        <b/>
        <sz val="11"/>
        <rFont val="Calibri"/>
        <family val="2"/>
      </rPr>
      <t>Temporary Use -</t>
    </r>
    <r>
      <rPr>
        <sz val="11"/>
        <rFont val="Calibri"/>
        <family val="2"/>
      </rPr>
      <t xml:space="preserve"> 3-197, 3-198, 3-205, 3-207
</t>
    </r>
  </si>
  <si>
    <t>Keadby Generation Limited has completed the acquisition of the freehold and leasehold interest from Railway Wharf Ltd. Keadby Generation Limited is a SSE plc Group Company. A formal understanding is being worked up between the SSE plc entities regarding the land arrangements to facilitate the Proposed Development.  Heads of terms are being progressed for agreement with the relevant SSE plc entities.</t>
  </si>
  <si>
    <t>Already owned by KGL</t>
  </si>
  <si>
    <t>Yes</t>
  </si>
  <si>
    <t>3-198, 3-205, 3-207</t>
  </si>
  <si>
    <t>RES Developments Limited</t>
  </si>
  <si>
    <t>1-05</t>
  </si>
  <si>
    <r>
      <rPr>
        <b/>
        <sz val="11"/>
        <rFont val="Calibri"/>
        <family val="2"/>
        <scheme val="minor"/>
      </rPr>
      <t>Category 2</t>
    </r>
    <r>
      <rPr>
        <sz val="11"/>
        <rFont val="Calibri"/>
        <family val="2"/>
        <scheme val="minor"/>
      </rPr>
      <t xml:space="preserve"> -1-05</t>
    </r>
  </si>
  <si>
    <t xml:space="preserve">New Rights - 1-05
</t>
  </si>
  <si>
    <t>The Applicant understands that RES Developments only has an option and does not hold a compensatable interest. No evidence has been provided to indicate otherwise</t>
  </si>
  <si>
    <t>Sea Cadets Scunthorpe (Peter Jenkin &amp; Dale Andrew Smith)</t>
  </si>
  <si>
    <r>
      <rPr>
        <b/>
        <sz val="11"/>
        <rFont val="Calibri"/>
        <family val="2"/>
      </rPr>
      <t>New Rights</t>
    </r>
    <r>
      <rPr>
        <sz val="11"/>
        <rFont val="Calibri"/>
        <family val="2"/>
      </rPr>
      <t xml:space="preserve"> - 3-124, 3-125, 3-126, 3-127, 3-128
</t>
    </r>
  </si>
  <si>
    <t>Severn Trent Water</t>
  </si>
  <si>
    <t>3-170</t>
  </si>
  <si>
    <r>
      <rPr>
        <b/>
        <sz val="11"/>
        <rFont val="Calibri"/>
        <family val="2"/>
        <scheme val="minor"/>
      </rPr>
      <t>Occupiers</t>
    </r>
    <r>
      <rPr>
        <sz val="11"/>
        <rFont val="Calibri"/>
        <family val="2"/>
        <scheme val="minor"/>
      </rPr>
      <t xml:space="preserve"> - 3-177, 3-178, 3-179, 3-180, 3-181, 3-185, 3-186, 3-192, 3-195, 3-198, 3-205, 3-207, 3-230
</t>
    </r>
    <r>
      <rPr>
        <b/>
        <sz val="11"/>
        <rFont val="Calibri"/>
        <family val="2"/>
        <scheme val="minor"/>
      </rPr>
      <t>Category 2</t>
    </r>
    <r>
      <rPr>
        <sz val="11"/>
        <rFont val="Calibri"/>
        <family val="2"/>
        <scheme val="minor"/>
      </rPr>
      <t xml:space="preserve"> - 1-02, 1-04a, 1-04b, 1-06, 1-07, 1-08, 1-11, 3-170, 3-172</t>
    </r>
  </si>
  <si>
    <r>
      <rPr>
        <b/>
        <sz val="11"/>
        <rFont val="Calibri"/>
        <family val="2"/>
      </rPr>
      <t>Temporary Use</t>
    </r>
    <r>
      <rPr>
        <sz val="11"/>
        <rFont val="Calibri"/>
        <family val="2"/>
      </rPr>
      <t xml:space="preserve"> - 1-11, 3-172, 3-195, 3-198, 3-205, 3-207
</t>
    </r>
    <r>
      <rPr>
        <b/>
        <sz val="11"/>
        <rFont val="Calibri"/>
        <family val="2"/>
      </rPr>
      <t>New Rights</t>
    </r>
    <r>
      <rPr>
        <sz val="11"/>
        <rFont val="Calibri"/>
        <family val="2"/>
      </rPr>
      <t xml:space="preserve"> - 1-02, 1-04a, 1-04b, 1-06, 1-07, 1-08, 3-170, 3-177, 3-178, 3-179, 3-180, 3-181, 3-185, 3-186, 3-192, 3-230
</t>
    </r>
  </si>
  <si>
    <t xml:space="preserve">Severn Trent Water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</si>
  <si>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3-177, 3-178, 3-179, 3-180, 3-185, 3-186, 3-230</t>
  </si>
  <si>
    <t>1-04b, 1-06, 1-07, 1-08</t>
  </si>
  <si>
    <t>1-02, 1-04a, 1-04b, 1-06, 1-07, 1-08</t>
  </si>
  <si>
    <t>1-11</t>
  </si>
  <si>
    <t>3-172, 3-195</t>
  </si>
  <si>
    <t>3-181, 3-192</t>
  </si>
  <si>
    <t>Severn, Andrew Clive</t>
  </si>
  <si>
    <t>2-44, 2-49, 2-55, 2-56, 2-57, 2-58, 2-61, 2-62, 2-66, 2-67</t>
  </si>
  <si>
    <r>
      <rPr>
        <b/>
        <sz val="11"/>
        <rFont val="Calibri"/>
        <family val="2"/>
        <scheme val="minor"/>
      </rPr>
      <t xml:space="preserve">Freehold </t>
    </r>
    <r>
      <rPr>
        <sz val="11"/>
        <rFont val="Calibri"/>
        <family val="2"/>
        <scheme val="minor"/>
      </rPr>
      <t xml:space="preserve">- 2-55, 2-56, 2-57, 2-58, 2-61, 2-62
</t>
    </r>
    <r>
      <rPr>
        <b/>
        <sz val="11"/>
        <rFont val="Calibri"/>
        <family val="2"/>
        <scheme val="minor"/>
      </rPr>
      <t xml:space="preserve">Occupiers </t>
    </r>
    <r>
      <rPr>
        <sz val="11"/>
        <rFont val="Calibri"/>
        <family val="2"/>
        <scheme val="minor"/>
      </rPr>
      <t xml:space="preserve">- 2-44, 2-49, 2-55, 2-56, 2-57, 2-58, 2-61, 2-62, 2-66, 2-67
</t>
    </r>
  </si>
  <si>
    <r>
      <rPr>
        <b/>
        <sz val="11"/>
        <rFont val="Calibri"/>
        <family val="2"/>
      </rPr>
      <t>Temporary Use</t>
    </r>
    <r>
      <rPr>
        <sz val="11"/>
        <rFont val="Calibri"/>
        <family val="2"/>
      </rPr>
      <t xml:space="preserve"> - 2-55
</t>
    </r>
    <r>
      <rPr>
        <b/>
        <sz val="11"/>
        <rFont val="Calibri"/>
        <family val="2"/>
      </rPr>
      <t>New Rights</t>
    </r>
    <r>
      <rPr>
        <sz val="11"/>
        <rFont val="Calibri"/>
        <family val="2"/>
      </rPr>
      <t xml:space="preserve"> - 2-44, 2-49, 2-56, 2-57, 2-58, 2-61, 2-62, 2-66, 2-67
</t>
    </r>
  </si>
  <si>
    <t xml:space="preserve">The Applicant requires the ability to construct and retain a bridge together with a taking of emergency access over the existing track. It is considered that the emergency access will be required to be widened. Negotiations have taken place and the landowner's agent has requested the provision of culverts under the access to accommodate solar farm power cables. Proposals are being worked up on this basis to be issued to the landowner's agent together with updated Heads of Terms as a matter of priority.
</t>
  </si>
  <si>
    <t>Negotiations underway and the proposals being redesigned to allow for the provision of electricity cable culverts for the benefit of the landowner.</t>
  </si>
  <si>
    <t>SSE Generation Limited</t>
  </si>
  <si>
    <r>
      <rPr>
        <b/>
        <sz val="11"/>
        <rFont val="Calibri"/>
        <family val="2"/>
        <scheme val="minor"/>
      </rPr>
      <t>Freehold -</t>
    </r>
    <r>
      <rPr>
        <sz val="11"/>
        <rFont val="Calibri"/>
        <family val="2"/>
        <scheme val="minor"/>
      </rPr>
      <t xml:space="preserve"> 2-37, 2-39, 2-83, 2-84, 2-85, 2-92, 2-93, 2-94, 2-95, 2-97, 2-98, 2-105, 2-106, 2-107, 2-108, 3-111, 3-112, 3-113, 3-114
</t>
    </r>
    <r>
      <rPr>
        <b/>
        <sz val="11"/>
        <rFont val="Calibri"/>
        <family val="2"/>
        <scheme val="minor"/>
      </rPr>
      <t>Freehold (subsoil)</t>
    </r>
    <r>
      <rPr>
        <sz val="11"/>
        <rFont val="Calibri"/>
        <family val="2"/>
        <scheme val="minor"/>
      </rPr>
      <t xml:space="preserve"> - 2-67, 3-128, 3-129, 3-131
</t>
    </r>
    <r>
      <rPr>
        <b/>
        <sz val="11"/>
        <rFont val="Calibri"/>
        <family val="2"/>
        <scheme val="minor"/>
      </rPr>
      <t>Leasehold</t>
    </r>
    <r>
      <rPr>
        <sz val="11"/>
        <rFont val="Calibri"/>
        <family val="2"/>
        <scheme val="minor"/>
      </rPr>
      <t xml:space="preserve"> - 2-31, 2-32, 2-33
</t>
    </r>
    <r>
      <rPr>
        <b/>
        <sz val="11"/>
        <rFont val="Calibri"/>
        <family val="2"/>
        <scheme val="minor"/>
      </rPr>
      <t xml:space="preserve">Occupiers </t>
    </r>
    <r>
      <rPr>
        <sz val="11"/>
        <rFont val="Calibri"/>
        <family val="2"/>
        <scheme val="minor"/>
      </rPr>
      <t xml:space="preserve">- 1-07, 1-10, 1-11, 2-30, 2-31, 2-32, 2-33, 2-34, 2-35, 2-36, 2-37, 2-39, 2-83, 2-84, 2-85, 2-92, 2-93, 2-94, 2-95, 2-97, 2-98, 2-105, 2-106, 2-107, 2-108, 3-111, 3-112, 3-113, 3-114
</t>
    </r>
  </si>
  <si>
    <r>
      <rPr>
        <b/>
        <sz val="11"/>
        <rFont val="Calibri"/>
        <family val="2"/>
      </rPr>
      <t>Temporary Use</t>
    </r>
    <r>
      <rPr>
        <sz val="11"/>
        <rFont val="Calibri"/>
        <family val="2"/>
      </rPr>
      <t xml:space="preserve"> - 1-10, 1-11
</t>
    </r>
    <r>
      <rPr>
        <b/>
        <sz val="11"/>
        <rFont val="Calibri"/>
        <family val="2"/>
      </rPr>
      <t>New Rights</t>
    </r>
    <r>
      <rPr>
        <sz val="11"/>
        <rFont val="Calibri"/>
        <family val="2"/>
      </rPr>
      <t xml:space="preserve"> - 1-07, 2-30, 2-31, 2-32, 2-33, 2-34, 2-35, 2-36, 2-37, 2-39, 2-67, 2-84, 2-93, 2-97, 2-107, 3-111, 3-113, 3-128, 3-129, 3-131
</t>
    </r>
    <r>
      <rPr>
        <b/>
        <sz val="11"/>
        <rFont val="Calibri"/>
        <family val="2"/>
      </rPr>
      <t>Freehold Acquisition</t>
    </r>
    <r>
      <rPr>
        <sz val="11"/>
        <rFont val="Calibri"/>
        <family val="2"/>
      </rPr>
      <t xml:space="preserve"> - 2-83, 2-85, 2-92, 2-94, 2-95, 2-98, 2-105, 2-106, 2-108, 3-112, 3-114
</t>
    </r>
  </si>
  <si>
    <t>2-83, 2-84, 2-85</t>
  </si>
  <si>
    <t>2-106, 2-107, 2-108, 3-111, 3-112, 3-113, 3-114, 3-128, 3-129, 3-131</t>
  </si>
  <si>
    <t>1-07, 2-30, 2-31, 2-32, 2-33, 2-34, 2-35, 2-36, 2-37, 2-39, 2-83, 2-84, 2-85, 2-92, 2-93, 2-94, 2-95, 2-97, 2-98, 2-105, 2-106, 2-107, 2-108</t>
  </si>
  <si>
    <t>1-07</t>
  </si>
  <si>
    <t>1-10, 1-11, 2-30, 2-31, 2-32, 2-33, 2-34, 2-35, 2-36, 2-37, 2-39, 2-83, 2-84, 2-85, 2-92, 2-93, 2-94, 2-95</t>
  </si>
  <si>
    <t>2-84, 2-85, 2-93, 2-94, 2-95, 2-97, 2-98, 2-105, 2-106, 2-107, 2-108, 3-112, 3-113, 3-114, 3-129, 3-131</t>
  </si>
  <si>
    <t>SSE Plc</t>
  </si>
  <si>
    <r>
      <rPr>
        <b/>
        <sz val="11"/>
        <rFont val="Calibri"/>
        <family val="2"/>
        <scheme val="minor"/>
      </rPr>
      <t xml:space="preserve">Freehold </t>
    </r>
    <r>
      <rPr>
        <sz val="11"/>
        <rFont val="Calibri"/>
        <family val="2"/>
        <scheme val="minor"/>
      </rPr>
      <t xml:space="preserve">- 1-12, 1-13, 1-14, 1-15, 1-16, 1-17, 1-18, 1-19, 1-20, 1-21, 1-23, 1-24, 1-25, 1-27, 1-28, 2-29
</t>
    </r>
    <r>
      <rPr>
        <b/>
        <sz val="11"/>
        <rFont val="Calibri"/>
        <family val="2"/>
        <scheme val="minor"/>
      </rPr>
      <t>Occupiers</t>
    </r>
    <r>
      <rPr>
        <sz val="11"/>
        <rFont val="Calibri"/>
        <family val="2"/>
        <scheme val="minor"/>
      </rPr>
      <t xml:space="preserve"> - 1-06, 1-12, 1-13, 1-14, 1-15, 1-16, 1-17, 1-18, 1-19, 1-20, 1-21, 1-22, 1-23, 1-24, 1- 25, 1-26, 1- 27, 1-28, 2-29
</t>
    </r>
    <r>
      <rPr>
        <b/>
        <sz val="11"/>
        <rFont val="Calibri"/>
        <family val="2"/>
        <scheme val="minor"/>
      </rPr>
      <t xml:space="preserve">Category 2 </t>
    </r>
    <r>
      <rPr>
        <sz val="11"/>
        <rFont val="Calibri"/>
        <family val="2"/>
        <scheme val="minor"/>
      </rPr>
      <t>- 3-218</t>
    </r>
  </si>
  <si>
    <r>
      <rPr>
        <b/>
        <sz val="11"/>
        <rFont val="Calibri"/>
        <family val="2"/>
      </rPr>
      <t>Temporary Use</t>
    </r>
    <r>
      <rPr>
        <sz val="11"/>
        <rFont val="Calibri"/>
        <family val="2"/>
      </rPr>
      <t xml:space="preserve"> - 1-15, 1-22, 1-26
</t>
    </r>
    <r>
      <rPr>
        <b/>
        <sz val="11"/>
        <rFont val="Calibri"/>
        <family val="2"/>
      </rPr>
      <t>New Rights</t>
    </r>
    <r>
      <rPr>
        <sz val="11"/>
        <rFont val="Calibri"/>
        <family val="2"/>
      </rPr>
      <t xml:space="preserve"> - 1-12, 1-13, 1-14, 1,-15, 1-16, 1-17, 1-18, 1-20, 1-23, 1-24, 1-25, 1-27, 1-28, 2-29, 3-218
</t>
    </r>
    <r>
      <rPr>
        <b/>
        <sz val="11"/>
        <rFont val="Calibri"/>
        <family val="2"/>
      </rPr>
      <t>Freehold Acquisition</t>
    </r>
    <r>
      <rPr>
        <sz val="11"/>
        <rFont val="Calibri"/>
        <family val="2"/>
      </rPr>
      <t xml:space="preserve"> - 1-19, 1-21
</t>
    </r>
  </si>
  <si>
    <t>1-12, 1-13, 1-14, 1-16, 1-17, 1-18, 1-19, 1-20, 1-21, 1-23, 1-24, 1-25, 1-28, 2-29</t>
  </si>
  <si>
    <t>1-12, 1-13, 1-14, 1-15, 1-16, 1-17, 1-18, 1-19, 1-20, 1-21</t>
  </si>
  <si>
    <t>1-12, 1-13, 1-14, 1-16, 1-17, 1-18, 1-19, 1-20, 1-21, 1-22, 1-23, 1-24, 1-25, 1-28, 2-29</t>
  </si>
  <si>
    <t>1-12, 1-13, 1-14, 1-15</t>
  </si>
  <si>
    <t>Strawson, Richard Henry</t>
  </si>
  <si>
    <t>2-41, 2-42, 2-43, 2-44, 2-46, 2-47, 2-48, 2-49, 2-51, 2-52, 2-53, 2-54, 2-55, 2-56, 2-57, 2-58, 2-59, 2-60, 2-61, 2-62, 2-66</t>
  </si>
  <si>
    <r>
      <rPr>
        <b/>
        <sz val="11"/>
        <rFont val="Calibri"/>
        <family val="2"/>
        <scheme val="minor"/>
      </rPr>
      <t>Freehold -</t>
    </r>
    <r>
      <rPr>
        <sz val="11"/>
        <rFont val="Calibri"/>
        <family val="2"/>
        <scheme val="minor"/>
      </rPr>
      <t xml:space="preserve"> 2-42, 2-43, 2-44, 2-47, 2-48, 2-49, 2-52, 2-54, 2-55, 2-56, 2-57, 2-58, 2-60, 2-61, 2-62, 2-66
</t>
    </r>
    <r>
      <rPr>
        <b/>
        <sz val="11"/>
        <rFont val="Calibri"/>
        <family val="2"/>
        <scheme val="minor"/>
      </rPr>
      <t xml:space="preserve">Riparian Owner </t>
    </r>
    <r>
      <rPr>
        <sz val="11"/>
        <rFont val="Calibri"/>
        <family val="2"/>
        <scheme val="minor"/>
      </rPr>
      <t xml:space="preserve">- 2-41, 2-46, 2-51, 2-53, 2-59
</t>
    </r>
    <r>
      <rPr>
        <b/>
        <sz val="11"/>
        <rFont val="Calibri"/>
        <family val="2"/>
        <scheme val="minor"/>
      </rPr>
      <t xml:space="preserve">Occupiers </t>
    </r>
    <r>
      <rPr>
        <sz val="11"/>
        <rFont val="Calibri"/>
        <family val="2"/>
        <scheme val="minor"/>
      </rPr>
      <t xml:space="preserve">- 2-42, 2-43, 2-44, 2-47, 2-48, 2-49, 2-52, 2-54, 2-55, 2-56, 2-57, 2-58, 2-60, 2-61, 2-62, 2-66
</t>
    </r>
  </si>
  <si>
    <r>
      <rPr>
        <b/>
        <sz val="11"/>
        <rFont val="Calibri"/>
        <family val="2"/>
      </rPr>
      <t>Temporary Use</t>
    </r>
    <r>
      <rPr>
        <sz val="11"/>
        <rFont val="Calibri"/>
        <family val="2"/>
      </rPr>
      <t xml:space="preserve"> - 2-55
</t>
    </r>
    <r>
      <rPr>
        <b/>
        <sz val="11"/>
        <rFont val="Calibri"/>
        <family val="2"/>
      </rPr>
      <t>New Rights</t>
    </r>
    <r>
      <rPr>
        <sz val="11"/>
        <rFont val="Calibri"/>
        <family val="2"/>
      </rPr>
      <t xml:space="preserve"> - 2-41, 2-42, 2-43, 2-44, 2-48, 2-49, 2-51, 2-52, 2-53, 2-54, 2-56, 2-57, 2-58, 2-59, 2-60, 2-61, 2-62, 2-66
</t>
    </r>
    <r>
      <rPr>
        <b/>
        <sz val="11"/>
        <rFont val="Calibri"/>
        <family val="2"/>
      </rPr>
      <t xml:space="preserve">Freehold Acquisition </t>
    </r>
    <r>
      <rPr>
        <sz val="11"/>
        <rFont val="Calibri"/>
        <family val="2"/>
      </rPr>
      <t xml:space="preserve">- 2-46, 2-47, 
</t>
    </r>
  </si>
  <si>
    <t xml:space="preserve">See comments in respect of Severn, Andrew Clive.
</t>
  </si>
  <si>
    <t>Negotiations underway</t>
  </si>
  <si>
    <t>The Isle of Oxholm and North Nottinghamshire Water Level Management Board</t>
  </si>
  <si>
    <t>3-143, 3-145, 3-156</t>
  </si>
  <si>
    <r>
      <rPr>
        <b/>
        <sz val="11"/>
        <rFont val="Calibri"/>
        <family val="2"/>
        <scheme val="minor"/>
      </rPr>
      <t>Freehold -</t>
    </r>
    <r>
      <rPr>
        <sz val="11"/>
        <rFont val="Calibri"/>
        <family val="2"/>
        <scheme val="minor"/>
      </rPr>
      <t xml:space="preserve"> 3-220
</t>
    </r>
    <r>
      <rPr>
        <b/>
        <sz val="11"/>
        <rFont val="Calibri"/>
        <family val="2"/>
        <scheme val="minor"/>
      </rPr>
      <t>Riparian Owner</t>
    </r>
    <r>
      <rPr>
        <sz val="11"/>
        <rFont val="Calibri"/>
        <family val="2"/>
        <scheme val="minor"/>
      </rPr>
      <t xml:space="preserve"> - 3-219, 3-221
</t>
    </r>
    <r>
      <rPr>
        <b/>
        <sz val="11"/>
        <rFont val="Calibri"/>
        <family val="2"/>
        <scheme val="minor"/>
      </rPr>
      <t>Occupiers</t>
    </r>
    <r>
      <rPr>
        <sz val="11"/>
        <rFont val="Calibri"/>
        <family val="2"/>
        <scheme val="minor"/>
      </rPr>
      <t xml:space="preserve"> - 1-05, 1-26, 1-27, 2-41, 2-46, 2-51, 2-53, 2-59, 2-65, 3-143, 3-145, 3-156, 3-186, 3-213, 3-215, 3-216, 3-217, 3-219, 3-220, 3-221, 3-223
</t>
    </r>
  </si>
  <si>
    <r>
      <rPr>
        <b/>
        <sz val="11"/>
        <rFont val="Calibri"/>
        <family val="2"/>
      </rPr>
      <t xml:space="preserve">Temporary Use </t>
    </r>
    <r>
      <rPr>
        <sz val="11"/>
        <rFont val="Calibri"/>
        <family val="2"/>
      </rPr>
      <t xml:space="preserve">- 1-26, 1-27
</t>
    </r>
    <r>
      <rPr>
        <b/>
        <sz val="11"/>
        <rFont val="Calibri"/>
        <family val="2"/>
      </rPr>
      <t xml:space="preserve">New Rights </t>
    </r>
    <r>
      <rPr>
        <sz val="11"/>
        <rFont val="Calibri"/>
        <family val="2"/>
      </rPr>
      <t xml:space="preserve">- 1-05, 2-41, 2-51, 2-53, 2-59, 2-65, 3-143, 3-145, 3-156, 3-186, 3-213, 3-215, 3-216, 3-217, 3-219, 3-220, 3-221, 3-223
</t>
    </r>
    <r>
      <rPr>
        <b/>
        <sz val="11"/>
        <rFont val="Calibri"/>
        <family val="2"/>
      </rPr>
      <t>Freehold Acquisition</t>
    </r>
    <r>
      <rPr>
        <sz val="11"/>
        <rFont val="Calibri"/>
        <family val="2"/>
      </rPr>
      <t xml:space="preserve"> - 2-46
</t>
    </r>
  </si>
  <si>
    <t xml:space="preserve">The Applicant is seeking to vary the existing Deeds in respect of the water discharge pipe together with cathodic protection easements. Headline Terms have been agreed that are consistent with other landowners (set out above). Isle of Axeholme waiting for Charities Act Report recommendation that the proposed agreement is in the best interests of the charity. Applicant is chasing for an update. </t>
  </si>
  <si>
    <t>All matters save for the level of compensation are agreed</t>
  </si>
  <si>
    <t>3-143, 3-186, 3-213, 3-215, 3-216, 3-217, 3-219, 3-220, 3-221, 3-223</t>
  </si>
  <si>
    <t>3-143</t>
  </si>
  <si>
    <t>2-41, 2-46, 2-51, 2-53, 2-59, 2-65</t>
  </si>
  <si>
    <t>The King's Most Excellent Majesty In Right Of His Crown</t>
  </si>
  <si>
    <r>
      <rPr>
        <b/>
        <sz val="11"/>
        <rFont val="Calibri"/>
        <family val="2"/>
        <scheme val="minor"/>
      </rPr>
      <t xml:space="preserve">Freehold </t>
    </r>
    <r>
      <rPr>
        <sz val="11"/>
        <rFont val="Calibri"/>
        <family val="2"/>
        <scheme val="minor"/>
      </rPr>
      <t xml:space="preserve">- 3-205, 3-206, 3-207, 3-229, 3-230
</t>
    </r>
    <r>
      <rPr>
        <b/>
        <sz val="11"/>
        <rFont val="Calibri"/>
        <family val="2"/>
        <scheme val="minor"/>
      </rPr>
      <t xml:space="preserve">Occupiers </t>
    </r>
    <r>
      <rPr>
        <sz val="11"/>
        <rFont val="Calibri"/>
        <family val="2"/>
        <scheme val="minor"/>
      </rPr>
      <t xml:space="preserve">- 3-206, 3-229, 3-230
</t>
    </r>
  </si>
  <si>
    <r>
      <rPr>
        <b/>
        <sz val="11"/>
        <rFont val="Calibri"/>
        <family val="2"/>
      </rPr>
      <t>Temporary Use</t>
    </r>
    <r>
      <rPr>
        <sz val="11"/>
        <rFont val="Calibri"/>
        <family val="2"/>
      </rPr>
      <t xml:space="preserve"> - 3-205, 3-206, 3-207
</t>
    </r>
    <r>
      <rPr>
        <b/>
        <sz val="11"/>
        <rFont val="Calibri"/>
        <family val="2"/>
      </rPr>
      <t>New Rights</t>
    </r>
    <r>
      <rPr>
        <sz val="11"/>
        <rFont val="Calibri"/>
        <family val="2"/>
      </rPr>
      <t xml:space="preserve"> - 3-229, 3-230
</t>
    </r>
  </si>
  <si>
    <t>The Applicant requires the use of the Jetty which is leased from the Crown in order to unload construction materials from barges. The barges would be unloaded by PD Ports, acting as Ships Agent, and the construction materials transported across Railway Wharf, which is owned by SSE, over the highway and through the PD Ports warehouse yard. As such, the Jetty is only one of a number of interests required in order to bring large construction items onto site. The Jetty has previously been used for this purpose without any opposition by the Crown or demands for significant payments.  
With regard to the proposed DCO, the Crown would not engage in negotiations until after the DCO was submitted and, prior to a meeting on 14 November 2025, no progress had been made despite the Crown benefitting from a fee undertaking. 
Whilst KNGL already benefit from a lease over the jetty, the Crown dispute that the jetty can be used for the purposes of this development. In addition, the Crown has taken the stance that, as it is not subject to compulsory acquisition powers, neither the Compensation Code nor the RICS definition of Market Value apply to it. It therefore considers that it is entitled to a share of the turnover generated by the completed development or, alternatively, a share of the alleged savings that arise through the use of the jetty irrespective of the fact that the jetty can only be used in conjunction with the adjoining land.  
The Applicant has proposed the grant of a new lease on three alternative approaches:
1)	An agreed rent for the unchallenged use of the jetty on the same approach that would apply if the Crown was unable to exploit its exemption from CA powers
2)	A Third-Party determination of the rent to be paid
3)	A price per boat delivery</t>
  </si>
  <si>
    <t xml:space="preserve">The Crown has yet to set out its proposed financial terms despite repeated chasing by the Applicant. </t>
  </si>
  <si>
    <t>3-205, 3-206, 3-207</t>
  </si>
  <si>
    <t>Vodafone Limited</t>
  </si>
  <si>
    <r>
      <rPr>
        <b/>
        <sz val="11"/>
        <rFont val="Calibri"/>
        <family val="2"/>
        <scheme val="minor"/>
      </rPr>
      <t>Occupiers</t>
    </r>
    <r>
      <rPr>
        <sz val="11"/>
        <rFont val="Calibri"/>
        <family val="2"/>
        <scheme val="minor"/>
      </rPr>
      <t xml:space="preserve"> -  2-104
</t>
    </r>
  </si>
  <si>
    <r>
      <rPr>
        <b/>
        <sz val="11"/>
        <rFont val="Calibri"/>
        <family val="2"/>
      </rPr>
      <t>New Rights</t>
    </r>
    <r>
      <rPr>
        <sz val="11"/>
        <rFont val="Calibri"/>
        <family val="2"/>
      </rPr>
      <t xml:space="preserve"> - 2-104
</t>
    </r>
  </si>
  <si>
    <t xml:space="preserve">Vodafone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</si>
  <si>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Wall, Andrew (personal representative of)</t>
  </si>
  <si>
    <t>3-208</t>
  </si>
  <si>
    <r>
      <rPr>
        <b/>
        <sz val="11"/>
        <rFont val="Calibri"/>
        <family val="2"/>
        <scheme val="minor"/>
      </rPr>
      <t>Freehold</t>
    </r>
    <r>
      <rPr>
        <sz val="11"/>
        <rFont val="Calibri"/>
        <family val="2"/>
        <scheme val="minor"/>
      </rPr>
      <t xml:space="preserve"> - 3-208
</t>
    </r>
    <r>
      <rPr>
        <b/>
        <sz val="11"/>
        <rFont val="Calibri"/>
        <family val="2"/>
        <scheme val="minor"/>
      </rPr>
      <t>Occupiers</t>
    </r>
    <r>
      <rPr>
        <sz val="11"/>
        <rFont val="Calibri"/>
        <family val="2"/>
        <scheme val="minor"/>
      </rPr>
      <t xml:space="preserve"> - 3-208
 </t>
    </r>
  </si>
  <si>
    <r>
      <rPr>
        <b/>
        <sz val="11"/>
        <rFont val="Calibri"/>
        <family val="2"/>
      </rPr>
      <t>New Rights</t>
    </r>
    <r>
      <rPr>
        <sz val="11"/>
        <rFont val="Calibri"/>
        <family val="2"/>
      </rPr>
      <t xml:space="preserve"> - 3-208
</t>
    </r>
  </si>
  <si>
    <t xml:space="preserve">The original terms of an Option agreement for variation of existing easement to enable the Applicant to benefit from the existing water discharge pipes and cathodic protection were agreed in principle. Further amendments are being discussed with the landowner's solicitors to account for the change of beneficiary. The Applicant is hopeful that exchange and completion will be achieved prior to end 2025. </t>
  </si>
  <si>
    <t>Wall, Donna</t>
  </si>
  <si>
    <r>
      <rPr>
        <b/>
        <sz val="11"/>
        <rFont val="Calibri"/>
        <family val="2"/>
        <scheme val="minor"/>
      </rPr>
      <t>Occupiers</t>
    </r>
    <r>
      <rPr>
        <sz val="11"/>
        <rFont val="Calibri"/>
        <family val="2"/>
        <scheme val="minor"/>
      </rPr>
      <t xml:space="preserve"> - 3-208
</t>
    </r>
  </si>
  <si>
    <t>Wall, Vivien Anne</t>
  </si>
  <si>
    <t>3-186, 3-208</t>
  </si>
  <si>
    <r>
      <rPr>
        <b/>
        <sz val="11"/>
        <rFont val="Calibri"/>
        <family val="2"/>
        <scheme val="minor"/>
      </rPr>
      <t xml:space="preserve">Freehold </t>
    </r>
    <r>
      <rPr>
        <sz val="11"/>
        <rFont val="Calibri"/>
        <family val="2"/>
        <scheme val="minor"/>
      </rPr>
      <t xml:space="preserve">- 3-208
</t>
    </r>
    <r>
      <rPr>
        <b/>
        <sz val="11"/>
        <rFont val="Calibri"/>
        <family val="2"/>
        <scheme val="minor"/>
      </rPr>
      <t>Riparian Owner</t>
    </r>
    <r>
      <rPr>
        <sz val="11"/>
        <rFont val="Calibri"/>
        <family val="2"/>
        <scheme val="minor"/>
      </rPr>
      <t xml:space="preserve"> - 3-186
</t>
    </r>
    <r>
      <rPr>
        <b/>
        <sz val="11"/>
        <rFont val="Calibri"/>
        <family val="2"/>
        <scheme val="minor"/>
      </rPr>
      <t xml:space="preserve">Occupiers </t>
    </r>
    <r>
      <rPr>
        <sz val="11"/>
        <rFont val="Calibri"/>
        <family val="2"/>
        <scheme val="minor"/>
      </rPr>
      <t xml:space="preserve">- 3-208
</t>
    </r>
  </si>
  <si>
    <r>
      <rPr>
        <b/>
        <sz val="11"/>
        <rFont val="Calibri"/>
        <family val="2"/>
      </rPr>
      <t>New Rights</t>
    </r>
    <r>
      <rPr>
        <sz val="11"/>
        <rFont val="Calibri"/>
        <family val="2"/>
      </rPr>
      <t xml:space="preserve"> - 3-186, 3-208
</t>
    </r>
  </si>
  <si>
    <t>Way, Angela</t>
  </si>
  <si>
    <t>3-125</t>
  </si>
  <si>
    <r>
      <rPr>
        <b/>
        <sz val="11"/>
        <rFont val="Calibri"/>
        <family val="2"/>
        <scheme val="minor"/>
      </rPr>
      <t>Freehold (subsoil)</t>
    </r>
    <r>
      <rPr>
        <sz val="11"/>
        <rFont val="Calibri"/>
        <family val="2"/>
        <scheme val="minor"/>
      </rPr>
      <t xml:space="preserve"> - 3-125
</t>
    </r>
  </si>
  <si>
    <r>
      <rPr>
        <b/>
        <sz val="11"/>
        <rFont val="Calibri"/>
        <family val="2"/>
      </rPr>
      <t>New Rights</t>
    </r>
    <r>
      <rPr>
        <sz val="11"/>
        <rFont val="Calibri"/>
        <family val="2"/>
      </rPr>
      <t xml:space="preserve"> - 3-125
</t>
    </r>
  </si>
  <si>
    <t xml:space="preserve">This comprises an unregistered plot of subsoil under Chapel Lane. It is not proven beyond reasonable doubt that Ms Way owns the subsoil such that compulsory purchase powers will need to be exercised in any event. </t>
  </si>
  <si>
    <t>Compulsory acquisition powers will be required due to uncertainty as to ownership</t>
  </si>
  <si>
    <t>Yorkshire Water Limited</t>
  </si>
  <si>
    <t>3-145, 3-153, 3-154, 3-156</t>
  </si>
  <si>
    <r>
      <rPr>
        <b/>
        <sz val="11"/>
        <rFont val="Calibri"/>
        <family val="2"/>
        <scheme val="minor"/>
      </rPr>
      <t xml:space="preserve">Occupiers </t>
    </r>
    <r>
      <rPr>
        <sz val="11"/>
        <rFont val="Calibri"/>
        <family val="2"/>
        <scheme val="minor"/>
      </rPr>
      <t xml:space="preserve">- 3-127, 3-130, 3-136, 3-139, 3-140, 3-145, 3-153, 3-154, 3-156, 3-195, 3-198, 3-210
</t>
    </r>
  </si>
  <si>
    <r>
      <rPr>
        <b/>
        <sz val="11"/>
        <rFont val="Calibri"/>
        <family val="2"/>
      </rPr>
      <t xml:space="preserve">Temporary Use </t>
    </r>
    <r>
      <rPr>
        <sz val="11"/>
        <rFont val="Calibri"/>
        <family val="2"/>
      </rPr>
      <t xml:space="preserve">- 3-195, 3-198
</t>
    </r>
    <r>
      <rPr>
        <b/>
        <sz val="11"/>
        <rFont val="Calibri"/>
        <family val="2"/>
      </rPr>
      <t xml:space="preserve">New Rights </t>
    </r>
    <r>
      <rPr>
        <sz val="11"/>
        <rFont val="Calibri"/>
        <family val="2"/>
      </rPr>
      <t xml:space="preserve">- 3-127, 3-130, 3-136, 3-139, 3-140, 3-145, 3-153, 3-154, 3-156, 3-210
</t>
    </r>
  </si>
  <si>
    <t xml:space="preserve">Yorkshire Water Ltd hold equipment in the plots identified in the Book of Reference. The Applicant does not intend to extinguish, vary, or otherwise impact upon existing rights. To the extent that the Applicant's works have any potential to impact upon such equipment, this is a matter for engineer engagement. </t>
  </si>
  <si>
    <t>3-127, 3-130</t>
  </si>
  <si>
    <t>3-136, 3-139, 3-140, 3-153, 3-210</t>
  </si>
  <si>
    <t>3-136, 3-139, 3-140, 3-153</t>
  </si>
  <si>
    <t>3-130, 3-195</t>
  </si>
  <si>
    <t>W. H. Strawson (Notts) Limited</t>
  </si>
  <si>
    <r>
      <rPr>
        <b/>
        <sz val="11"/>
        <rFont val="Calibri"/>
        <family val="2"/>
        <scheme val="minor"/>
      </rPr>
      <t>Freehold -</t>
    </r>
    <r>
      <rPr>
        <sz val="11"/>
        <rFont val="Calibri"/>
        <family val="2"/>
        <scheme val="minor"/>
      </rPr>
      <t xml:space="preserve"> 1-05
</t>
    </r>
    <r>
      <rPr>
        <b/>
        <sz val="11"/>
        <rFont val="Calibri"/>
        <family val="2"/>
        <scheme val="minor"/>
      </rPr>
      <t>Occupiers</t>
    </r>
    <r>
      <rPr>
        <sz val="11"/>
        <rFont val="Calibri"/>
        <family val="2"/>
        <scheme val="minor"/>
      </rPr>
      <t xml:space="preserve"> - 1-05
</t>
    </r>
  </si>
  <si>
    <r>
      <rPr>
        <b/>
        <sz val="11"/>
        <rFont val="Calibri"/>
        <family val="2"/>
      </rPr>
      <t>New Rights</t>
    </r>
    <r>
      <rPr>
        <sz val="11"/>
        <rFont val="Calibri"/>
        <family val="2"/>
      </rPr>
      <t xml:space="preserve"> - 1-05
</t>
    </r>
  </si>
  <si>
    <t xml:space="preserve">The Applicant wishes to install a cable to take power across a field from the network to the gatehouse. Negotiations have taken place and it is intended that Heads of Terms together with technical design details will be issued at the earliest opportunity.
</t>
  </si>
  <si>
    <t xml:space="preserve">Negotiations underway. </t>
  </si>
  <si>
    <t>Unknown/Unregistered</t>
  </si>
  <si>
    <t>3-115</t>
  </si>
  <si>
    <r>
      <rPr>
        <b/>
        <sz val="11"/>
        <rFont val="Calibri"/>
        <family val="2"/>
        <scheme val="minor"/>
      </rPr>
      <t>Freehold -</t>
    </r>
    <r>
      <rPr>
        <sz val="11"/>
        <rFont val="Calibri"/>
        <family val="2"/>
        <scheme val="minor"/>
      </rPr>
      <t xml:space="preserve"> 1-01, 1-03a, 1-03b, 1-03c, 2-35, 2-41, 2-46, 2-51, 2-53, 2-59, 2-67, 3-115, 3-124, 3-125, 3-126, 3-127, 3-128, 3-129, 3-130, 3-131, 3-132, 3-133, 3-135, 3-136, 3-139, 3-140, 3-143, 3-145, 3-153, 3-154, 3-156, 3-182, 3-183, 3-185, 3-186, 3-196, 3-197, 3-210, 3-211, 3-213, 3-215, 3-217, 3-219, 3-221, 3-223, 3-225, 3-226, 3-227, 3-228
</t>
    </r>
    <r>
      <rPr>
        <b/>
        <sz val="11"/>
        <rFont val="Calibri"/>
        <family val="2"/>
        <scheme val="minor"/>
      </rPr>
      <t>Freehold (subsoil)</t>
    </r>
    <r>
      <rPr>
        <sz val="11"/>
        <rFont val="Calibri"/>
        <family val="2"/>
        <scheme val="minor"/>
      </rPr>
      <t xml:space="preserve"> - 3-227
</t>
    </r>
  </si>
  <si>
    <r>
      <rPr>
        <b/>
        <sz val="11"/>
        <rFont val="Calibri"/>
        <family val="2"/>
      </rPr>
      <t>Temporary Use</t>
    </r>
    <r>
      <rPr>
        <sz val="11"/>
        <rFont val="Calibri"/>
        <family val="2"/>
      </rPr>
      <t xml:space="preserve"> - 3-196, 3-197
</t>
    </r>
    <r>
      <rPr>
        <b/>
        <sz val="11"/>
        <rFont val="Calibri"/>
        <family val="2"/>
      </rPr>
      <t>New Rights</t>
    </r>
    <r>
      <rPr>
        <sz val="11"/>
        <rFont val="Calibri"/>
        <family val="2"/>
      </rPr>
      <t xml:space="preserve"> - 1-01, 1-03a, 1-03b, 1-03c, 2-35, 2-41, 2-51, 2-53, 2-59, 2-67, 3-124, 3-125, 3-126, 3-127, 3-128, 3-129, 3-130, 3-131, 3-132, 3-133, 3-135, 3-136, 3-139, 3-140, 3-143, 3-145, 3-153, 3-154, 3-156, 3-182, 3-183, 3-185, 3-186, 3-210, 3-211, 3-213, 3-215, 3-217, 3-219, 3-221, 3-223, 3-225, 3-226, 3-227, 3-228
</t>
    </r>
    <r>
      <rPr>
        <b/>
        <sz val="11"/>
        <rFont val="Calibri"/>
        <family val="2"/>
      </rPr>
      <t xml:space="preserve">Freehold Acquisition </t>
    </r>
    <r>
      <rPr>
        <sz val="11"/>
        <rFont val="Calibri"/>
        <family val="2"/>
      </rPr>
      <t xml:space="preserve">- 2-46, 3-115
</t>
    </r>
  </si>
  <si>
    <t xml:space="preserve">In the absence of being able to identify actual owners, the Applicant will need to rely on compulsory purchase powers. These plots predominantly comprise highway subsoil. </t>
  </si>
  <si>
    <t>3-143, 3-145, 3-153, 3-154, 3-156</t>
  </si>
  <si>
    <t>3-115, 3-124, 3-125, 3-126, 3-127, 3-128, 3-129, 3-130, 3-131, 3-132, 3-133</t>
  </si>
  <si>
    <t>3-135, 3-136, 3-139, 3-140, 3-143, 3-153, 3-183, 3-185, 3-186, 3-210, 3-211, 3-213, 3-215, 3-217, 3-219, 3-221, 3-223, 3-225, 3-226, 3-227, 3-228</t>
  </si>
  <si>
    <t>1-03b, 2-35</t>
  </si>
  <si>
    <t>1-01, 1-03a, 1-03b, 1-03c</t>
  </si>
  <si>
    <t>2-41, 2-46, 2-51, 2-53, 2-59, 2-67</t>
  </si>
  <si>
    <t>2-35</t>
  </si>
  <si>
    <t>3-115, 3-129, 3-130, 3-131, 3-132, 3-133, 3-196, 3-197</t>
  </si>
  <si>
    <t>3-182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</si>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</sst>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name val="Calibri"/>
      <family val="2"/>
    </font>
    <font>
      <sz val="11"/>
      <color rgb="FF000000"/>
      <name val="Calibri"/>
      <family val="2"/>
    </font>
    <font>
      <b/>
      <sz val="11"/>
      <name val="Calibri"/>
      <family val="2"/>
    </font>
    <font>
      <b/>
      <sz val="11"/>
      <name val="Calibri"/>
      <family val="2"/>
      <scheme val="minor"/>
    </font>
    <font>
      <sz val="11"/>
      <name val="Calibri"/>
      <family val="2"/>
      <scheme val="minor"/>
    </font>
    <font>
      <sz val="11"/>
      <color theme="1"/>
      <name val="Arial"/>
      <family val="2"/>
    </font>
    <font>
      <sz val="8"/>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b/>
      <sz val="11"/>
      <color theme="0"/>
      <name val="Calibri"/>
      <family val="2"/>
    </font>
  </fonts>
  <fills count="5">
    <fill>
      <patternFill patternType="none"/>
    </fill>
    <fill>
      <patternFill patternType="gray125"/>
    </fill>
    <fill>
      <patternFill patternType="solid">
        <fgColor theme="4" tint="0.39994506668294322"/>
        <bgColor indexed="64"/>
      </patternFill>
    </fill>
    <fill>
      <patternFill patternType="solid">
        <fgColor theme="4" tint="-0.24994659260841701"/>
        <bgColor indexed="64"/>
      </patternFill>
    </fill>
    <fill>
      <patternFill patternType="solid">
        <fgColor theme="4" tint="0.59996337778862885"/>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top/>
      <bottom style="dotted">
        <color indexed="64"/>
      </bottom>
      <diagonal/>
    </border>
  </borders>
  <cellStyleXfs count="3">
    <xf numFmtId="0" fontId="0" fillId="0" borderId="0"/>
    <xf numFmtId="0" fontId="2" fillId="0" borderId="0"/>
    <xf numFmtId="0" fontId="6" fillId="0" borderId="0"/>
  </cellStyleXfs>
  <cellXfs count="154">
    <xf numFmtId="0" fontId="0" fillId="0" borderId="0" xfId="0"/>
    <xf numFmtId="0" fontId="0" fillId="0" borderId="0" xfId="0" applyAlignment="1">
      <alignment horizontal="left"/>
    </xf>
    <xf numFmtId="0" fontId="3" fillId="0" borderId="1" xfId="0" applyFont="1" applyBorder="1" applyAlignment="1">
      <alignment horizontal="left" vertical="top" wrapText="1"/>
    </xf>
    <xf numFmtId="0" fontId="0" fillId="0" borderId="0" xfId="0" applyAlignment="1">
      <alignment horizontal="left" vertical="top" wrapText="1"/>
    </xf>
    <xf numFmtId="0" fontId="5" fillId="0" borderId="2" xfId="0" applyFont="1" applyBorder="1" applyAlignment="1">
      <alignment horizontal="left" vertical="top" wrapText="1"/>
    </xf>
    <xf numFmtId="0" fontId="0" fillId="0" borderId="2" xfId="0" applyBorder="1" applyAlignment="1">
      <alignment horizontal="left" vertical="top" wrapText="1"/>
    </xf>
    <xf numFmtId="0" fontId="4" fillId="0" borderId="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3" fontId="5"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1" fillId="0" borderId="5" xfId="0" applyFont="1" applyBorder="1" applyAlignment="1">
      <alignment horizontal="left" vertical="top" wrapText="1"/>
    </xf>
    <xf numFmtId="0" fontId="0" fillId="0" borderId="2" xfId="0" applyBorder="1" applyAlignment="1">
      <alignment vertical="top" wrapText="1"/>
    </xf>
    <xf numFmtId="0" fontId="0" fillId="0" borderId="0" xfId="0" applyAlignment="1">
      <alignment wrapText="1"/>
    </xf>
    <xf numFmtId="0" fontId="0" fillId="0" borderId="3" xfId="0" applyBorder="1" applyAlignment="1">
      <alignmen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0" fillId="0" borderId="6" xfId="0" applyBorder="1" applyAlignment="1">
      <alignment vertical="top" wrapText="1"/>
    </xf>
    <xf numFmtId="0" fontId="0" fillId="0" borderId="5" xfId="0" applyBorder="1" applyAlignment="1">
      <alignment vertical="top" wrapText="1"/>
    </xf>
    <xf numFmtId="0" fontId="0" fillId="0" borderId="10" xfId="0" applyBorder="1" applyAlignment="1">
      <alignment vertical="top" wrapText="1"/>
    </xf>
    <xf numFmtId="0" fontId="3" fillId="2" borderId="10" xfId="0" applyFont="1" applyFill="1" applyBorder="1" applyAlignment="1">
      <alignment horizontal="center" vertical="center" wrapText="1"/>
    </xf>
    <xf numFmtId="0" fontId="0" fillId="0" borderId="3" xfId="0" applyBorder="1" applyAlignment="1">
      <alignment horizontal="left" vertical="top" wrapText="1"/>
    </xf>
    <xf numFmtId="0" fontId="4" fillId="2" borderId="10"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3" fillId="0" borderId="9" xfId="1" applyFont="1"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vertical="top" wrapText="1"/>
    </xf>
    <xf numFmtId="0" fontId="0" fillId="0" borderId="11" xfId="0" applyBorder="1" applyAlignment="1">
      <alignment horizontal="left" vertical="top" wrapText="1"/>
    </xf>
    <xf numFmtId="0" fontId="1" fillId="0" borderId="0" xfId="0" applyFont="1" applyAlignment="1">
      <alignment horizontal="left" vertical="top" wrapText="1"/>
    </xf>
    <xf numFmtId="0" fontId="0" fillId="0" borderId="0" xfId="0" applyAlignment="1">
      <alignment vertical="top" wrapText="1"/>
    </xf>
    <xf numFmtId="0" fontId="0" fillId="0" borderId="0" xfId="0" applyAlignment="1">
      <alignment horizontal="center" vertical="top" wrapText="1"/>
    </xf>
    <xf numFmtId="0" fontId="4" fillId="0" borderId="4" xfId="0" applyFont="1" applyBorder="1" applyAlignment="1">
      <alignment horizontal="left" vertical="top" wrapText="1"/>
    </xf>
    <xf numFmtId="0" fontId="3" fillId="0" borderId="4" xfId="0" applyFont="1" applyBorder="1" applyAlignment="1">
      <alignment horizontal="left" vertical="top" wrapText="1"/>
    </xf>
    <xf numFmtId="0" fontId="8" fillId="0" borderId="0" xfId="0" applyFont="1"/>
    <xf numFmtId="0" fontId="0" fillId="0" borderId="5" xfId="0" applyBorder="1" applyAlignment="1">
      <alignment horizontal="center" vertical="top" wrapText="1"/>
    </xf>
    <xf numFmtId="0" fontId="0" fillId="0" borderId="10" xfId="0" applyBorder="1" applyAlignment="1">
      <alignment horizontal="center" vertical="top" wrapText="1"/>
    </xf>
    <xf numFmtId="0" fontId="0" fillId="0" borderId="2" xfId="0" applyBorder="1" applyAlignment="1">
      <alignment horizontal="center" vertical="top" wrapText="1"/>
    </xf>
    <xf numFmtId="0" fontId="0" fillId="0" borderId="0" xfId="0" applyAlignment="1">
      <alignment horizontal="center" wrapText="1"/>
    </xf>
    <xf numFmtId="49" fontId="5" fillId="0" borderId="13" xfId="0" applyNumberFormat="1" applyFont="1" applyBorder="1" applyAlignment="1">
      <alignment horizontal="left" vertical="top" wrapText="1"/>
    </xf>
    <xf numFmtId="0" fontId="10" fillId="0" borderId="0" xfId="0" applyFont="1"/>
    <xf numFmtId="0" fontId="11" fillId="3" borderId="0" xfId="0"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left" vertical="center" wrapText="1"/>
    </xf>
    <xf numFmtId="49" fontId="5" fillId="0" borderId="12" xfId="0" applyNumberFormat="1" applyFont="1" applyBorder="1" applyAlignment="1">
      <alignment horizontal="left" vertical="top" wrapText="1"/>
    </xf>
    <xf numFmtId="49" fontId="5" fillId="0" borderId="0" xfId="0" applyNumberFormat="1" applyFont="1" applyAlignment="1">
      <alignment horizontal="left" vertical="top" wrapText="1"/>
    </xf>
    <xf numFmtId="0" fontId="4" fillId="4" borderId="1" xfId="0" applyFont="1" applyFill="1" applyBorder="1" applyAlignment="1">
      <alignment horizontal="left" vertical="top" wrapText="1"/>
    </xf>
    <xf numFmtId="3" fontId="5" fillId="4" borderId="2" xfId="0" applyNumberFormat="1" applyFont="1" applyFill="1" applyBorder="1" applyAlignment="1">
      <alignment horizontal="left" vertical="top" wrapText="1"/>
    </xf>
    <xf numFmtId="0" fontId="5" fillId="4" borderId="2" xfId="0" applyFont="1" applyFill="1" applyBorder="1" applyAlignment="1">
      <alignment horizontal="left" vertical="top" wrapText="1"/>
    </xf>
    <xf numFmtId="0" fontId="1" fillId="4" borderId="2" xfId="0" applyFont="1" applyFill="1" applyBorder="1" applyAlignment="1">
      <alignment horizontal="left" vertical="top" wrapText="1"/>
    </xf>
    <xf numFmtId="0" fontId="5" fillId="4" borderId="10" xfId="0" applyFont="1" applyFill="1" applyBorder="1" applyAlignment="1">
      <alignment horizontal="left" vertical="top" wrapText="1"/>
    </xf>
    <xf numFmtId="0" fontId="0" fillId="4" borderId="2" xfId="0" applyFill="1" applyBorder="1" applyAlignment="1">
      <alignment horizontal="left" vertical="top" wrapText="1"/>
    </xf>
    <xf numFmtId="0" fontId="0" fillId="4" borderId="2" xfId="0" applyFill="1" applyBorder="1" applyAlignment="1">
      <alignment horizontal="center" vertical="top" wrapText="1"/>
    </xf>
    <xf numFmtId="0" fontId="0" fillId="4" borderId="3" xfId="0" applyFill="1" applyBorder="1" applyAlignment="1">
      <alignment horizontal="left" vertical="top" wrapText="1"/>
    </xf>
    <xf numFmtId="0" fontId="5" fillId="4" borderId="12" xfId="0" applyFont="1" applyFill="1" applyBorder="1" applyAlignment="1">
      <alignment horizontal="left" vertical="top" wrapText="1"/>
    </xf>
    <xf numFmtId="0" fontId="5" fillId="4" borderId="5" xfId="0" applyFont="1" applyFill="1" applyBorder="1" applyAlignment="1">
      <alignment horizontal="left" vertical="top" wrapText="1"/>
    </xf>
    <xf numFmtId="0" fontId="0" fillId="4" borderId="5" xfId="0" applyFill="1" applyBorder="1" applyAlignment="1">
      <alignment horizontal="left" vertical="top" wrapText="1"/>
    </xf>
    <xf numFmtId="0" fontId="0" fillId="4" borderId="5" xfId="0" applyFill="1" applyBorder="1" applyAlignment="1">
      <alignment vertical="top" wrapText="1"/>
    </xf>
    <xf numFmtId="0" fontId="0" fillId="4" borderId="5" xfId="0" applyFill="1" applyBorder="1" applyAlignment="1">
      <alignment horizontal="center" vertical="top" wrapText="1"/>
    </xf>
    <xf numFmtId="0" fontId="0" fillId="4" borderId="6" xfId="0" applyFill="1" applyBorder="1" applyAlignment="1">
      <alignment vertical="top" wrapText="1"/>
    </xf>
    <xf numFmtId="0" fontId="5" fillId="4" borderId="13" xfId="0" applyFont="1" applyFill="1" applyBorder="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center" vertical="top" wrapText="1"/>
    </xf>
    <xf numFmtId="49" fontId="5" fillId="4" borderId="13" xfId="0" applyNumberFormat="1" applyFont="1" applyFill="1" applyBorder="1" applyAlignment="1">
      <alignment horizontal="left" vertical="top" wrapText="1"/>
    </xf>
    <xf numFmtId="0" fontId="0" fillId="4" borderId="10" xfId="0" applyFill="1" applyBorder="1" applyAlignment="1">
      <alignment horizontal="left" vertical="top" wrapText="1"/>
    </xf>
    <xf numFmtId="0" fontId="0" fillId="4" borderId="10" xfId="0" applyFill="1" applyBorder="1" applyAlignment="1">
      <alignment vertical="top" wrapText="1"/>
    </xf>
    <xf numFmtId="0" fontId="0" fillId="4" borderId="10" xfId="0" applyFill="1" applyBorder="1" applyAlignment="1">
      <alignment horizontal="center" vertical="top" wrapText="1"/>
    </xf>
    <xf numFmtId="0" fontId="1" fillId="4" borderId="5" xfId="0" applyFont="1" applyFill="1" applyBorder="1" applyAlignment="1">
      <alignment horizontal="left" vertical="top" wrapText="1"/>
    </xf>
    <xf numFmtId="0" fontId="1" fillId="4" borderId="0" xfId="0" applyFont="1" applyFill="1" applyAlignment="1">
      <alignment horizontal="left" vertical="top" wrapText="1"/>
    </xf>
    <xf numFmtId="0" fontId="0" fillId="4" borderId="8" xfId="0" applyFill="1" applyBorder="1" applyAlignment="1">
      <alignment horizontal="left" vertical="top" wrapText="1"/>
    </xf>
    <xf numFmtId="0" fontId="3" fillId="4" borderId="1" xfId="0" applyFont="1" applyFill="1" applyBorder="1" applyAlignment="1">
      <alignment horizontal="left" vertical="top" wrapText="1"/>
    </xf>
    <xf numFmtId="0" fontId="0" fillId="4" borderId="2" xfId="0" applyFill="1" applyBorder="1" applyAlignment="1">
      <alignment vertical="top" wrapText="1"/>
    </xf>
    <xf numFmtId="0" fontId="0" fillId="4" borderId="3" xfId="0" applyFill="1" applyBorder="1" applyAlignment="1">
      <alignment vertical="top" wrapText="1"/>
    </xf>
    <xf numFmtId="0" fontId="5" fillId="4" borderId="15" xfId="0" applyFont="1" applyFill="1" applyBorder="1" applyAlignment="1">
      <alignment horizontal="left" vertical="top" wrapText="1"/>
    </xf>
    <xf numFmtId="0" fontId="5" fillId="4" borderId="14" xfId="0" applyFont="1" applyFill="1" applyBorder="1" applyAlignment="1">
      <alignment horizontal="left" vertical="top" wrapText="1"/>
    </xf>
    <xf numFmtId="49" fontId="5" fillId="4" borderId="16" xfId="0" applyNumberFormat="1" applyFont="1" applyFill="1" applyBorder="1" applyAlignment="1">
      <alignment horizontal="left" vertical="top" wrapText="1"/>
    </xf>
    <xf numFmtId="0" fontId="5" fillId="4" borderId="16" xfId="0" applyFont="1" applyFill="1" applyBorder="1" applyAlignment="1">
      <alignment horizontal="left" vertical="top" wrapText="1"/>
    </xf>
    <xf numFmtId="0" fontId="0" fillId="4" borderId="11" xfId="0" applyFill="1" applyBorder="1" applyAlignment="1">
      <alignment horizontal="left" vertical="top" wrapText="1"/>
    </xf>
    <xf numFmtId="0" fontId="4" fillId="4" borderId="4" xfId="0" applyFont="1" applyFill="1" applyBorder="1" applyAlignment="1">
      <alignment horizontal="left" vertical="top" wrapText="1"/>
    </xf>
    <xf numFmtId="0" fontId="8" fillId="4" borderId="5" xfId="0" applyFont="1" applyFill="1" applyBorder="1" applyAlignment="1">
      <alignment vertical="top" wrapText="1"/>
    </xf>
    <xf numFmtId="0" fontId="8" fillId="4" borderId="5" xfId="0" applyFont="1" applyFill="1" applyBorder="1" applyAlignment="1">
      <alignment horizontal="center" vertical="top" wrapText="1"/>
    </xf>
    <xf numFmtId="0" fontId="8" fillId="4" borderId="6" xfId="0" applyFont="1" applyFill="1" applyBorder="1" applyAlignment="1">
      <alignment vertical="top" wrapText="1"/>
    </xf>
    <xf numFmtId="0" fontId="3" fillId="4" borderId="9" xfId="1" applyFont="1" applyFill="1" applyBorder="1" applyAlignment="1">
      <alignment horizontal="left" vertical="top" wrapText="1"/>
    </xf>
    <xf numFmtId="49" fontId="5" fillId="4" borderId="10" xfId="0" applyNumberFormat="1" applyFont="1" applyFill="1" applyBorder="1" applyAlignment="1">
      <alignment horizontal="left" vertical="top" wrapText="1"/>
    </xf>
    <xf numFmtId="17" fontId="5" fillId="0" borderId="0" xfId="0" quotePrefix="1" applyNumberFormat="1" applyFont="1" applyAlignment="1">
      <alignment horizontal="left" vertical="top" wrapText="1"/>
    </xf>
    <xf numFmtId="16" fontId="5" fillId="0" borderId="13" xfId="0" quotePrefix="1" applyNumberFormat="1" applyFont="1" applyBorder="1" applyAlignment="1">
      <alignment horizontal="left" vertical="top" wrapText="1"/>
    </xf>
    <xf numFmtId="17" fontId="5" fillId="4" borderId="13" xfId="0" quotePrefix="1" applyNumberFormat="1" applyFont="1" applyFill="1"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5" fillId="4" borderId="5" xfId="0" applyFont="1" applyFill="1" applyBorder="1" applyAlignment="1">
      <alignment horizontal="left" vertical="top" wrapText="1"/>
    </xf>
    <xf numFmtId="0" fontId="5" fillId="4" borderId="0" xfId="0" applyFont="1" applyFill="1" applyAlignment="1">
      <alignment horizontal="left" vertical="top" wrapText="1"/>
    </xf>
    <xf numFmtId="0" fontId="1" fillId="4" borderId="5" xfId="0" applyFont="1" applyFill="1" applyBorder="1" applyAlignment="1">
      <alignment horizontal="left" vertical="top" wrapText="1"/>
    </xf>
    <xf numFmtId="0" fontId="1" fillId="4" borderId="0" xfId="0" applyFont="1" applyFill="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5" xfId="0" applyFill="1" applyBorder="1" applyAlignment="1">
      <alignment horizontal="center" vertical="top" wrapText="1"/>
    </xf>
    <xf numFmtId="0" fontId="0" fillId="4" borderId="0" xfId="0" applyFill="1" applyAlignment="1">
      <alignment horizontal="center" vertical="top" wrapText="1"/>
    </xf>
    <xf numFmtId="0" fontId="0" fillId="4" borderId="6" xfId="0" applyFill="1" applyBorder="1" applyAlignment="1">
      <alignment horizontal="left" vertical="top" wrapText="1"/>
    </xf>
    <xf numFmtId="0" fontId="0" fillId="4" borderId="8" xfId="0" applyFill="1" applyBorder="1" applyAlignment="1">
      <alignment horizontal="left" vertical="top" wrapText="1"/>
    </xf>
    <xf numFmtId="0" fontId="5" fillId="4" borderId="10" xfId="0" applyFont="1" applyFill="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4" borderId="5" xfId="0" applyFill="1" applyBorder="1" applyAlignment="1">
      <alignment vertical="top" wrapText="1"/>
    </xf>
    <xf numFmtId="0" fontId="0" fillId="4" borderId="0" xfId="0" applyFill="1" applyAlignment="1">
      <alignment vertical="top" wrapText="1"/>
    </xf>
    <xf numFmtId="0" fontId="0" fillId="4" borderId="10" xfId="0" applyFill="1" applyBorder="1" applyAlignment="1">
      <alignment vertical="top" wrapText="1"/>
    </xf>
    <xf numFmtId="0" fontId="0" fillId="0" borderId="5" xfId="0" applyBorder="1" applyAlignment="1">
      <alignment horizontal="center" vertical="top" wrapText="1"/>
    </xf>
    <xf numFmtId="0" fontId="0" fillId="0" borderId="0" xfId="0" applyAlignment="1">
      <alignment horizontal="center"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0" fillId="0" borderId="6" xfId="0" applyBorder="1" applyAlignment="1">
      <alignment vertical="top" wrapText="1"/>
    </xf>
    <xf numFmtId="0" fontId="0" fillId="0" borderId="8" xfId="0" applyBorder="1" applyAlignment="1">
      <alignment vertical="top" wrapText="1"/>
    </xf>
    <xf numFmtId="0" fontId="0" fillId="0" borderId="11" xfId="0" applyBorder="1" applyAlignment="1">
      <alignment vertical="top" wrapText="1"/>
    </xf>
    <xf numFmtId="0" fontId="0" fillId="0" borderId="10" xfId="0" applyBorder="1" applyAlignment="1">
      <alignment horizontal="left" vertical="top" wrapText="1"/>
    </xf>
    <xf numFmtId="0" fontId="0" fillId="0" borderId="10" xfId="0" applyBorder="1" applyAlignment="1">
      <alignment horizontal="center" vertical="top" wrapText="1"/>
    </xf>
    <xf numFmtId="0" fontId="0" fillId="0" borderId="5"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4" borderId="10" xfId="0" applyFill="1" applyBorder="1" applyAlignment="1">
      <alignment horizontal="left" vertical="top" wrapText="1"/>
    </xf>
    <xf numFmtId="0" fontId="0" fillId="4" borderId="6" xfId="0" applyFill="1" applyBorder="1" applyAlignment="1">
      <alignment vertical="top" wrapText="1"/>
    </xf>
    <xf numFmtId="0" fontId="0" fillId="4" borderId="8" xfId="0" applyFill="1" applyBorder="1"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5" fillId="0" borderId="10" xfId="0" applyFont="1" applyBorder="1" applyAlignment="1">
      <alignment vertical="top" wrapText="1"/>
    </xf>
    <xf numFmtId="0" fontId="0" fillId="4" borderId="10" xfId="0" applyFill="1" applyBorder="1" applyAlignment="1">
      <alignment horizontal="center" vertical="top" wrapText="1"/>
    </xf>
    <xf numFmtId="0" fontId="0" fillId="4" borderId="11" xfId="0" applyFill="1" applyBorder="1" applyAlignment="1">
      <alignment vertical="top" wrapText="1"/>
    </xf>
    <xf numFmtId="0" fontId="3" fillId="0" borderId="4" xfId="1" applyFont="1" applyBorder="1" applyAlignment="1">
      <alignment horizontal="left" vertical="top" wrapText="1"/>
    </xf>
    <xf numFmtId="0" fontId="3" fillId="0" borderId="7" xfId="1" applyFont="1" applyBorder="1" applyAlignment="1">
      <alignment horizontal="left" vertical="top" wrapText="1"/>
    </xf>
    <xf numFmtId="0" fontId="3" fillId="0" borderId="9" xfId="1" applyFont="1" applyBorder="1" applyAlignment="1">
      <alignment horizontal="left" vertical="top" wrapText="1"/>
    </xf>
    <xf numFmtId="0" fontId="1" fillId="4" borderId="10"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4" borderId="4"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7" xfId="0" applyFont="1" applyFill="1" applyBorder="1" applyAlignment="1">
      <alignment horizontal="left" vertical="top" wrapText="1"/>
    </xf>
    <xf numFmtId="0" fontId="3" fillId="4" borderId="4" xfId="1" applyFont="1" applyFill="1" applyBorder="1" applyAlignment="1">
      <alignment horizontal="left" vertical="top" wrapText="1"/>
    </xf>
    <xf numFmtId="0" fontId="3" fillId="4" borderId="9" xfId="1" applyFont="1" applyFill="1" applyBorder="1" applyAlignment="1">
      <alignment horizontal="left" vertical="top"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3" fillId="0" borderId="9" xfId="0" applyFont="1" applyBorder="1" applyAlignment="1">
      <alignment horizontal="left" vertical="top" wrapText="1"/>
    </xf>
    <xf numFmtId="0" fontId="3" fillId="4" borderId="7" xfId="1" applyFont="1" applyFill="1" applyBorder="1" applyAlignment="1">
      <alignment horizontal="left" vertical="top" wrapText="1"/>
    </xf>
    <xf numFmtId="0" fontId="1" fillId="4" borderId="5" xfId="1" applyFont="1" applyFill="1" applyBorder="1" applyAlignment="1">
      <alignment horizontal="left" vertical="top" wrapText="1"/>
    </xf>
    <xf numFmtId="0" fontId="1" fillId="4" borderId="0" xfId="1" applyFont="1" applyFill="1" applyAlignment="1">
      <alignment horizontal="left" vertical="top" wrapText="1"/>
    </xf>
    <xf numFmtId="0" fontId="1" fillId="4" borderId="10" xfId="1" applyFont="1" applyFill="1" applyBorder="1" applyAlignment="1">
      <alignment horizontal="left" vertical="top" wrapText="1"/>
    </xf>
  </cellXfs>
  <cellStyles count="3">
    <cellStyle name="Normal" xfId="0" builtinId="0"/>
    <cellStyle name="Normal 2" xfId="1" xr:uid="{00000000-0005-0000-0000-000002000000}"/>
    <cellStyle name="Normal 3" xfId="2" xr:uid="{03E76FC1-ABC3-4F64-BB6B-65B51BF0396E}"/>
  </cellStyles>
  <dxfs count="0"/>
  <tableStyles count="0" defaultTableStyle="TableStyleMedium2" defaultPivotStyle="PivotStyleLight16"/>
  <colors>
    <mruColors>
      <color rgb="FF9C5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irsty Cobb" id="{4E8F74A4-0B04-48C7-B5C0-214D8F4337A7}" userId="S::kirsty.cobb_arup.com#ext#@ssecom.onmicrosoft.com::5a90aa52-2ed2-4920-9780-4375d7e9507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1" dT="2025-11-24T10:59:45.70" personId="{4E8F74A4-0B04-48C7-B5C0-214D8F4337A7}" id="{DA28A1A2-7FDE-4A05-8BD2-076D05BCFBB3}">
    <text>Add year for November dates and clarify that the Canal Improvement Study is a CRT piece of work</text>
  </threadedComment>
  <threadedComment ref="F98" dT="2025-11-24T11:00:40.96" personId="{4E8F74A4-0B04-48C7-B5C0-214D8F4337A7}" id="{933B5016-CDAB-4AA6-BDF9-6D8E83725046}">
    <text>Refers to the existing lease for water discharge pipes as being ‘of insufficient length’ – suggest amending to ‘duration’ as 'length' could be misinterpreted</text>
  </threadedComment>
  <threadedComment ref="F184" dT="2025-11-24T11:01:18.40" personId="{4E8F74A4-0B04-48C7-B5C0-214D8F4337A7}" id="{B19952BE-6136-4DAE-96E3-78268487039E}">
    <text>Is it worth adding “the emergency access track will be required to be widened to ensure suitable access for fire engines.”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F98C5-033D-4A01-8F40-94F03E5FB487}">
  <sheetPr>
    <pageSetUpPr fitToPage="1"/>
  </sheetPr>
  <dimension ref="A1:J237"/>
  <sheetViews>
    <sheetView tabSelected="1" zoomScale="80" zoomScaleNormal="80" workbookViewId="0">
      <pane ySplit="2" topLeftCell="A210" activePane="bottomLeft" state="frozen"/>
      <selection pane="bottomLeft" activeCell="F209" sqref="F209:F210"/>
    </sheetView>
  </sheetViews>
  <sheetFormatPr defaultRowHeight="15" outlineLevelCol="1"/>
  <cols>
    <col min="1" max="1" width="24.5703125" customWidth="1"/>
    <col min="2" max="2" width="50.140625" customWidth="1" outlineLevel="1"/>
    <col min="3" max="3" width="41.28515625" style="1" customWidth="1" outlineLevel="1"/>
    <col min="4" max="4" width="37.28515625" style="1" customWidth="1" outlineLevel="1"/>
    <col min="5" max="5" width="45.85546875" style="3" customWidth="1" outlineLevel="1"/>
    <col min="6" max="6" width="88.42578125" style="3" customWidth="1"/>
    <col min="7" max="7" width="29" customWidth="1"/>
    <col min="8" max="8" width="22.28515625" style="16" hidden="1" customWidth="1"/>
    <col min="9" max="9" width="18.28515625" style="41" hidden="1" customWidth="1"/>
    <col min="10" max="10" width="18" hidden="1" customWidth="1"/>
    <col min="11" max="15" width="9.140625" customWidth="1"/>
  </cols>
  <sheetData>
    <row r="1" spans="1:10" s="43" customFormat="1" ht="69" customHeight="1">
      <c r="A1" s="44" t="s">
        <v>0</v>
      </c>
      <c r="B1" s="45" t="s">
        <v>1</v>
      </c>
      <c r="C1" s="46" t="s">
        <v>2</v>
      </c>
      <c r="D1" s="46" t="s">
        <v>3</v>
      </c>
      <c r="E1" s="44" t="s">
        <v>4</v>
      </c>
      <c r="F1" s="45" t="s">
        <v>5</v>
      </c>
      <c r="G1" s="45" t="s">
        <v>6</v>
      </c>
      <c r="H1" s="45" t="s">
        <v>7</v>
      </c>
      <c r="I1" s="45" t="s">
        <v>8</v>
      </c>
      <c r="J1" s="45" t="s">
        <v>9</v>
      </c>
    </row>
    <row r="2" spans="1:10" ht="24" customHeight="1">
      <c r="A2" s="24"/>
      <c r="B2" s="26"/>
      <c r="C2" s="26"/>
      <c r="D2" s="27"/>
      <c r="E2" s="24"/>
      <c r="F2" s="24"/>
      <c r="G2" s="26"/>
      <c r="H2" s="26"/>
      <c r="I2" s="26"/>
      <c r="J2" s="26"/>
    </row>
    <row r="3" spans="1:10" ht="75">
      <c r="A3" s="2" t="s">
        <v>10</v>
      </c>
      <c r="B3" s="10" t="s">
        <v>11</v>
      </c>
      <c r="C3" s="4" t="s">
        <v>12</v>
      </c>
      <c r="D3" s="4" t="s">
        <v>13</v>
      </c>
      <c r="E3" s="11" t="s">
        <v>14</v>
      </c>
      <c r="F3" s="13" t="s">
        <v>15</v>
      </c>
      <c r="G3" s="5" t="s">
        <v>16</v>
      </c>
      <c r="H3" s="5"/>
      <c r="I3" s="40"/>
      <c r="J3" s="25"/>
    </row>
    <row r="4" spans="1:10" ht="75">
      <c r="A4" s="49" t="s">
        <v>17</v>
      </c>
      <c r="B4" s="50" t="s">
        <v>18</v>
      </c>
      <c r="C4" s="51" t="s">
        <v>12</v>
      </c>
      <c r="D4" s="51" t="s">
        <v>19</v>
      </c>
      <c r="E4" s="52" t="s">
        <v>14</v>
      </c>
      <c r="F4" s="53" t="str">
        <f>F3</f>
        <v xml:space="preserve">The terms of an Option agreement for variation of existing easement to enable the Applicant to benefit from the existing water discharge pipes and cathodic protection are agreed but legal completion is awaiting approval of the Alban’s lenders. Applicant chasing. Intention to complete prior to end 2025.
</v>
      </c>
      <c r="G4" s="54" t="s">
        <v>16</v>
      </c>
      <c r="H4" s="54"/>
      <c r="I4" s="55"/>
      <c r="J4" s="56"/>
    </row>
    <row r="5" spans="1:10">
      <c r="A5" s="146" t="s">
        <v>20</v>
      </c>
      <c r="B5" s="8" t="s">
        <v>21</v>
      </c>
      <c r="C5" s="8" t="s">
        <v>22</v>
      </c>
      <c r="D5" s="105" t="s">
        <v>23</v>
      </c>
      <c r="E5" s="114" t="s">
        <v>24</v>
      </c>
      <c r="F5" s="105" t="s">
        <v>25</v>
      </c>
      <c r="G5" s="107" t="s">
        <v>26</v>
      </c>
      <c r="H5" s="107"/>
      <c r="I5" s="112"/>
      <c r="J5" s="90"/>
    </row>
    <row r="6" spans="1:10">
      <c r="A6" s="147"/>
      <c r="B6" s="8" t="s">
        <v>27</v>
      </c>
      <c r="C6" s="8" t="s">
        <v>28</v>
      </c>
      <c r="D6" s="104"/>
      <c r="E6" s="115"/>
      <c r="F6" s="104"/>
      <c r="G6" s="108"/>
      <c r="H6" s="108"/>
      <c r="I6" s="113"/>
      <c r="J6" s="91"/>
    </row>
    <row r="7" spans="1:10" ht="41.25" customHeight="1">
      <c r="A7" s="148"/>
      <c r="B7" s="8" t="s">
        <v>29</v>
      </c>
      <c r="C7" s="8" t="s">
        <v>30</v>
      </c>
      <c r="D7" s="106"/>
      <c r="E7" s="116"/>
      <c r="F7" s="106"/>
      <c r="G7" s="120"/>
      <c r="H7" s="120"/>
      <c r="I7" s="121"/>
      <c r="J7" s="92"/>
    </row>
    <row r="8" spans="1:10" ht="45">
      <c r="A8" s="49" t="s">
        <v>31</v>
      </c>
      <c r="B8" s="51" t="s">
        <v>32</v>
      </c>
      <c r="C8" s="51" t="s">
        <v>12</v>
      </c>
      <c r="D8" s="51" t="s">
        <v>33</v>
      </c>
      <c r="E8" s="52" t="s">
        <v>34</v>
      </c>
      <c r="F8" s="51" t="s">
        <v>35</v>
      </c>
      <c r="G8" s="54" t="s">
        <v>36</v>
      </c>
      <c r="H8" s="54"/>
      <c r="I8" s="55"/>
      <c r="J8" s="56"/>
    </row>
    <row r="9" spans="1:10" ht="30">
      <c r="A9" s="139" t="s">
        <v>37</v>
      </c>
      <c r="B9" s="7" t="s">
        <v>38</v>
      </c>
      <c r="C9" s="7" t="s">
        <v>39</v>
      </c>
      <c r="D9" s="105" t="s">
        <v>40</v>
      </c>
      <c r="E9" s="114" t="s">
        <v>41</v>
      </c>
      <c r="F9" s="104" t="s">
        <v>42</v>
      </c>
      <c r="G9" s="107" t="s">
        <v>43</v>
      </c>
      <c r="H9" s="107"/>
      <c r="I9" s="112"/>
      <c r="J9" s="90"/>
    </row>
    <row r="10" spans="1:10">
      <c r="A10" s="140"/>
      <c r="B10" s="8" t="s">
        <v>44</v>
      </c>
      <c r="C10" s="8" t="s">
        <v>45</v>
      </c>
      <c r="D10" s="104"/>
      <c r="E10" s="115"/>
      <c r="F10" s="104"/>
      <c r="G10" s="108"/>
      <c r="H10" s="108"/>
      <c r="I10" s="113"/>
      <c r="J10" s="91"/>
    </row>
    <row r="11" spans="1:10" ht="30">
      <c r="A11" s="140"/>
      <c r="B11" s="8" t="s">
        <v>46</v>
      </c>
      <c r="C11" s="8" t="s">
        <v>47</v>
      </c>
      <c r="D11" s="104"/>
      <c r="E11" s="115"/>
      <c r="F11" s="104"/>
      <c r="G11" s="108"/>
      <c r="H11" s="108"/>
      <c r="I11" s="113"/>
      <c r="J11" s="91"/>
    </row>
    <row r="12" spans="1:10" ht="30">
      <c r="A12" s="140"/>
      <c r="B12" s="8" t="s">
        <v>48</v>
      </c>
      <c r="C12" s="8" t="s">
        <v>49</v>
      </c>
      <c r="D12" s="104"/>
      <c r="E12" s="115"/>
      <c r="F12" s="104"/>
      <c r="G12" s="108"/>
      <c r="H12" s="108"/>
      <c r="I12" s="113"/>
      <c r="J12" s="91"/>
    </row>
    <row r="13" spans="1:10">
      <c r="A13" s="140"/>
      <c r="B13" s="8" t="s">
        <v>50</v>
      </c>
      <c r="C13" s="8" t="s">
        <v>51</v>
      </c>
      <c r="D13" s="104"/>
      <c r="E13" s="115"/>
      <c r="F13" s="104"/>
      <c r="G13" s="108"/>
      <c r="H13" s="108"/>
      <c r="I13" s="113"/>
      <c r="J13" s="91"/>
    </row>
    <row r="14" spans="1:10" ht="30">
      <c r="A14" s="140"/>
      <c r="B14" s="8" t="s">
        <v>52</v>
      </c>
      <c r="C14" s="8" t="s">
        <v>53</v>
      </c>
      <c r="D14" s="104"/>
      <c r="E14" s="115"/>
      <c r="F14" s="104"/>
      <c r="G14" s="108"/>
      <c r="H14" s="108"/>
      <c r="I14" s="113"/>
      <c r="J14" s="91"/>
    </row>
    <row r="15" spans="1:10" ht="30">
      <c r="A15" s="140"/>
      <c r="B15" s="88" t="s">
        <v>54</v>
      </c>
      <c r="C15" s="8" t="s">
        <v>55</v>
      </c>
      <c r="D15" s="104"/>
      <c r="E15" s="115"/>
      <c r="F15" s="104"/>
      <c r="G15" s="108"/>
      <c r="H15" s="108"/>
      <c r="I15" s="113"/>
      <c r="J15" s="91"/>
    </row>
    <row r="16" spans="1:10">
      <c r="A16" s="140"/>
      <c r="B16" s="12" t="s">
        <v>56</v>
      </c>
      <c r="C16" s="1" t="s">
        <v>57</v>
      </c>
      <c r="D16" s="104"/>
      <c r="E16" s="115"/>
      <c r="F16" s="104"/>
      <c r="G16" s="108"/>
      <c r="H16" s="108"/>
      <c r="I16" s="113"/>
      <c r="J16" s="91"/>
    </row>
    <row r="17" spans="1:10">
      <c r="A17" s="144" t="s">
        <v>58</v>
      </c>
      <c r="B17" s="57" t="s">
        <v>59</v>
      </c>
      <c r="C17" s="57" t="s">
        <v>60</v>
      </c>
      <c r="D17" s="93" t="s">
        <v>61</v>
      </c>
      <c r="E17" s="151" t="s">
        <v>62</v>
      </c>
      <c r="F17" s="93" t="s">
        <v>63</v>
      </c>
      <c r="G17" s="97" t="s">
        <v>64</v>
      </c>
      <c r="H17" s="109"/>
      <c r="I17" s="99"/>
      <c r="J17" s="126"/>
    </row>
    <row r="18" spans="1:10">
      <c r="A18" s="150"/>
      <c r="B18" s="89" t="s">
        <v>65</v>
      </c>
      <c r="C18" s="63" t="s">
        <v>66</v>
      </c>
      <c r="D18" s="94"/>
      <c r="E18" s="152"/>
      <c r="F18" s="94"/>
      <c r="G18" s="98"/>
      <c r="H18" s="110"/>
      <c r="I18" s="100"/>
      <c r="J18" s="127"/>
    </row>
    <row r="19" spans="1:10" ht="30">
      <c r="A19" s="150"/>
      <c r="B19" s="63" t="s">
        <v>67</v>
      </c>
      <c r="C19" s="63" t="s">
        <v>68</v>
      </c>
      <c r="D19" s="94"/>
      <c r="E19" s="152"/>
      <c r="F19" s="94"/>
      <c r="G19" s="98"/>
      <c r="H19" s="110"/>
      <c r="I19" s="100"/>
      <c r="J19" s="127"/>
    </row>
    <row r="20" spans="1:10" ht="30">
      <c r="A20" s="150"/>
      <c r="B20" s="63" t="s">
        <v>69</v>
      </c>
      <c r="C20" s="63" t="s">
        <v>70</v>
      </c>
      <c r="D20" s="94"/>
      <c r="E20" s="152"/>
      <c r="F20" s="94"/>
      <c r="G20" s="98"/>
      <c r="H20" s="110"/>
      <c r="I20" s="100"/>
      <c r="J20" s="127"/>
    </row>
    <row r="21" spans="1:10" ht="30">
      <c r="A21" s="150"/>
      <c r="B21" s="63" t="s">
        <v>71</v>
      </c>
      <c r="C21" s="63" t="s">
        <v>22</v>
      </c>
      <c r="D21" s="94"/>
      <c r="E21" s="152"/>
      <c r="F21" s="94"/>
      <c r="G21" s="98"/>
      <c r="H21" s="110"/>
      <c r="I21" s="100"/>
      <c r="J21" s="127"/>
    </row>
    <row r="22" spans="1:10" ht="60">
      <c r="A22" s="150"/>
      <c r="B22" s="63" t="s">
        <v>72</v>
      </c>
      <c r="C22" s="63" t="s">
        <v>12</v>
      </c>
      <c r="D22" s="94"/>
      <c r="E22" s="152"/>
      <c r="F22" s="94"/>
      <c r="G22" s="98"/>
      <c r="H22" s="110"/>
      <c r="I22" s="100"/>
      <c r="J22" s="127"/>
    </row>
    <row r="23" spans="1:10" ht="30">
      <c r="A23" s="150"/>
      <c r="B23" s="63" t="s">
        <v>73</v>
      </c>
      <c r="C23" s="63" t="s">
        <v>74</v>
      </c>
      <c r="D23" s="94"/>
      <c r="E23" s="152"/>
      <c r="F23" s="94"/>
      <c r="G23" s="98"/>
      <c r="H23" s="110"/>
      <c r="I23" s="100"/>
      <c r="J23" s="127"/>
    </row>
    <row r="24" spans="1:10">
      <c r="A24" s="150"/>
      <c r="B24" s="63" t="s">
        <v>75</v>
      </c>
      <c r="C24" s="63" t="s">
        <v>39</v>
      </c>
      <c r="D24" s="94"/>
      <c r="E24" s="152"/>
      <c r="F24" s="94"/>
      <c r="G24" s="98"/>
      <c r="H24" s="110"/>
      <c r="I24" s="100"/>
      <c r="J24" s="127"/>
    </row>
    <row r="25" spans="1:10">
      <c r="A25" s="150"/>
      <c r="B25" s="63" t="s">
        <v>76</v>
      </c>
      <c r="C25" s="63" t="s">
        <v>47</v>
      </c>
      <c r="D25" s="94"/>
      <c r="E25" s="152"/>
      <c r="F25" s="94"/>
      <c r="G25" s="98"/>
      <c r="H25" s="110"/>
      <c r="I25" s="100"/>
      <c r="J25" s="127"/>
    </row>
    <row r="26" spans="1:10">
      <c r="A26" s="150"/>
      <c r="B26" s="63" t="s">
        <v>77</v>
      </c>
      <c r="C26" s="63" t="s">
        <v>49</v>
      </c>
      <c r="D26" s="94"/>
      <c r="E26" s="152"/>
      <c r="F26" s="94"/>
      <c r="G26" s="98"/>
      <c r="H26" s="110"/>
      <c r="I26" s="100"/>
      <c r="J26" s="127"/>
    </row>
    <row r="27" spans="1:10">
      <c r="A27" s="150"/>
      <c r="B27" s="66" t="s">
        <v>78</v>
      </c>
      <c r="C27" s="63" t="s">
        <v>51</v>
      </c>
      <c r="D27" s="94"/>
      <c r="E27" s="152"/>
      <c r="F27" s="94"/>
      <c r="G27" s="98"/>
      <c r="H27" s="110"/>
      <c r="I27" s="100"/>
      <c r="J27" s="127"/>
    </row>
    <row r="28" spans="1:10" ht="30">
      <c r="A28" s="150"/>
      <c r="B28" s="66" t="s">
        <v>79</v>
      </c>
      <c r="C28" s="63" t="s">
        <v>53</v>
      </c>
      <c r="D28" s="94"/>
      <c r="E28" s="152"/>
      <c r="F28" s="94"/>
      <c r="G28" s="98"/>
      <c r="H28" s="110"/>
      <c r="I28" s="100"/>
      <c r="J28" s="127"/>
    </row>
    <row r="29" spans="1:10" ht="30">
      <c r="A29" s="150"/>
      <c r="B29" s="63" t="s">
        <v>80</v>
      </c>
      <c r="C29" s="63" t="s">
        <v>28</v>
      </c>
      <c r="D29" s="94"/>
      <c r="E29" s="152"/>
      <c r="F29" s="94"/>
      <c r="G29" s="98"/>
      <c r="H29" s="110"/>
      <c r="I29" s="100"/>
      <c r="J29" s="127"/>
    </row>
    <row r="30" spans="1:10">
      <c r="A30" s="150"/>
      <c r="B30" s="63" t="s">
        <v>81</v>
      </c>
      <c r="C30" s="63" t="s">
        <v>57</v>
      </c>
      <c r="D30" s="103"/>
      <c r="E30" s="153"/>
      <c r="F30" s="103"/>
      <c r="G30" s="125"/>
      <c r="H30" s="111"/>
      <c r="I30" s="131"/>
      <c r="J30" s="132"/>
    </row>
    <row r="31" spans="1:10" ht="30.75">
      <c r="A31" s="146" t="s">
        <v>82</v>
      </c>
      <c r="B31" s="7" t="s">
        <v>83</v>
      </c>
      <c r="C31" s="7" t="s">
        <v>22</v>
      </c>
      <c r="D31" s="105" t="s">
        <v>84</v>
      </c>
      <c r="E31" s="114" t="s">
        <v>85</v>
      </c>
      <c r="F31" s="105" t="s">
        <v>86</v>
      </c>
      <c r="G31" s="105" t="s">
        <v>87</v>
      </c>
      <c r="H31" s="112"/>
      <c r="I31" s="112"/>
      <c r="J31" s="90"/>
    </row>
    <row r="32" spans="1:10">
      <c r="A32" s="147"/>
      <c r="B32" s="8" t="s">
        <v>88</v>
      </c>
      <c r="C32" s="8" t="s">
        <v>39</v>
      </c>
      <c r="D32" s="104"/>
      <c r="E32" s="115"/>
      <c r="F32" s="104"/>
      <c r="G32" s="104"/>
      <c r="H32" s="113"/>
      <c r="I32" s="113"/>
      <c r="J32" s="91"/>
    </row>
    <row r="33" spans="1:10" ht="30">
      <c r="A33" s="147"/>
      <c r="B33" s="8" t="s">
        <v>88</v>
      </c>
      <c r="C33" s="8" t="s">
        <v>53</v>
      </c>
      <c r="D33" s="104"/>
      <c r="E33" s="115"/>
      <c r="F33" s="104"/>
      <c r="G33" s="104"/>
      <c r="H33" s="113"/>
      <c r="I33" s="113"/>
      <c r="J33" s="91"/>
    </row>
    <row r="34" spans="1:10">
      <c r="A34" s="147"/>
      <c r="B34" s="8" t="s">
        <v>89</v>
      </c>
      <c r="C34" s="8" t="s">
        <v>28</v>
      </c>
      <c r="D34" s="104"/>
      <c r="E34" s="115"/>
      <c r="F34" s="104"/>
      <c r="G34" s="104"/>
      <c r="H34" s="113"/>
      <c r="I34" s="113"/>
      <c r="J34" s="91"/>
    </row>
    <row r="35" spans="1:10" ht="30">
      <c r="A35" s="147"/>
      <c r="B35" s="8" t="s">
        <v>90</v>
      </c>
      <c r="C35" s="8" t="s">
        <v>30</v>
      </c>
      <c r="D35" s="104"/>
      <c r="E35" s="115"/>
      <c r="F35" s="104"/>
      <c r="G35" s="104"/>
      <c r="H35" s="113"/>
      <c r="I35" s="113"/>
      <c r="J35" s="91"/>
    </row>
    <row r="36" spans="1:10" ht="136.5" customHeight="1">
      <c r="A36" s="147"/>
      <c r="B36" s="9" t="s">
        <v>91</v>
      </c>
      <c r="C36" s="9" t="s">
        <v>57</v>
      </c>
      <c r="D36" s="106"/>
      <c r="E36" s="115"/>
      <c r="F36" s="106"/>
      <c r="G36" s="104"/>
      <c r="H36" s="113"/>
      <c r="I36" s="113"/>
      <c r="J36" s="91"/>
    </row>
    <row r="37" spans="1:10" ht="17.25" customHeight="1">
      <c r="A37" s="141" t="s">
        <v>92</v>
      </c>
      <c r="B37" s="63" t="s">
        <v>93</v>
      </c>
      <c r="C37" s="63" t="s">
        <v>66</v>
      </c>
      <c r="D37" s="93" t="s">
        <v>94</v>
      </c>
      <c r="E37" s="95" t="s">
        <v>95</v>
      </c>
      <c r="F37" s="93" t="s">
        <v>96</v>
      </c>
      <c r="G37" s="97" t="s">
        <v>16</v>
      </c>
      <c r="H37" s="99"/>
      <c r="I37" s="99"/>
      <c r="J37" s="101"/>
    </row>
    <row r="38" spans="1:10" ht="45">
      <c r="A38" s="137"/>
      <c r="B38" s="63" t="s">
        <v>97</v>
      </c>
      <c r="C38" s="63" t="s">
        <v>22</v>
      </c>
      <c r="D38" s="94"/>
      <c r="E38" s="96"/>
      <c r="F38" s="94"/>
      <c r="G38" s="98"/>
      <c r="H38" s="100"/>
      <c r="I38" s="100"/>
      <c r="J38" s="102"/>
    </row>
    <row r="39" spans="1:10">
      <c r="A39" s="137"/>
      <c r="B39" s="63" t="s">
        <v>98</v>
      </c>
      <c r="C39" s="63" t="s">
        <v>12</v>
      </c>
      <c r="D39" s="94"/>
      <c r="E39" s="96"/>
      <c r="F39" s="94"/>
      <c r="G39" s="98"/>
      <c r="H39" s="100"/>
      <c r="I39" s="100"/>
      <c r="J39" s="102"/>
    </row>
    <row r="40" spans="1:10" ht="30.75" customHeight="1">
      <c r="A40" s="137"/>
      <c r="B40" s="63" t="s">
        <v>99</v>
      </c>
      <c r="C40" s="63" t="s">
        <v>39</v>
      </c>
      <c r="D40" s="94"/>
      <c r="E40" s="96"/>
      <c r="F40" s="94"/>
      <c r="G40" s="98"/>
      <c r="H40" s="100"/>
      <c r="I40" s="100"/>
      <c r="J40" s="102"/>
    </row>
    <row r="41" spans="1:10" ht="36.75" customHeight="1">
      <c r="A41" s="137"/>
      <c r="B41" s="63" t="s">
        <v>100</v>
      </c>
      <c r="C41" s="63" t="s">
        <v>47</v>
      </c>
      <c r="D41" s="94"/>
      <c r="E41" s="96"/>
      <c r="F41" s="94"/>
      <c r="G41" s="98"/>
      <c r="H41" s="100"/>
      <c r="I41" s="100"/>
      <c r="J41" s="102"/>
    </row>
    <row r="42" spans="1:10" ht="35.25" customHeight="1">
      <c r="A42" s="137"/>
      <c r="B42" s="63" t="s">
        <v>101</v>
      </c>
      <c r="C42" s="63" t="s">
        <v>53</v>
      </c>
      <c r="D42" s="94"/>
      <c r="E42" s="96"/>
      <c r="F42" s="94"/>
      <c r="G42" s="98"/>
      <c r="H42" s="100"/>
      <c r="I42" s="100"/>
      <c r="J42" s="102"/>
    </row>
    <row r="43" spans="1:10" ht="42.75" customHeight="1">
      <c r="A43" s="137"/>
      <c r="B43" s="63" t="s">
        <v>102</v>
      </c>
      <c r="C43" s="63" t="s">
        <v>103</v>
      </c>
      <c r="D43" s="94"/>
      <c r="E43" s="96"/>
      <c r="F43" s="94"/>
      <c r="G43" s="98"/>
      <c r="H43" s="100"/>
      <c r="I43" s="100"/>
      <c r="J43" s="102"/>
    </row>
    <row r="44" spans="1:10" ht="33" customHeight="1">
      <c r="A44" s="137"/>
      <c r="B44" s="63" t="s">
        <v>104</v>
      </c>
      <c r="C44" s="63" t="s">
        <v>30</v>
      </c>
      <c r="D44" s="94"/>
      <c r="E44" s="96"/>
      <c r="F44" s="94"/>
      <c r="G44" s="98"/>
      <c r="H44" s="100"/>
      <c r="I44" s="100"/>
      <c r="J44" s="102"/>
    </row>
    <row r="45" spans="1:10" ht="66" customHeight="1">
      <c r="A45" s="2" t="s">
        <v>105</v>
      </c>
      <c r="B45" s="4" t="s">
        <v>106</v>
      </c>
      <c r="C45" s="4" t="s">
        <v>12</v>
      </c>
      <c r="D45" s="4" t="s">
        <v>107</v>
      </c>
      <c r="E45" s="14" t="s">
        <v>108</v>
      </c>
      <c r="F45" s="4" t="s">
        <v>109</v>
      </c>
      <c r="G45" s="5" t="s">
        <v>16</v>
      </c>
      <c r="H45" s="15"/>
      <c r="I45" s="40"/>
      <c r="J45" s="17"/>
    </row>
    <row r="46" spans="1:10" ht="76.5" customHeight="1">
      <c r="A46" s="73" t="s">
        <v>110</v>
      </c>
      <c r="B46" s="51" t="s">
        <v>111</v>
      </c>
      <c r="C46" s="51" t="s">
        <v>12</v>
      </c>
      <c r="D46" s="51" t="s">
        <v>112</v>
      </c>
      <c r="E46" s="52" t="s">
        <v>113</v>
      </c>
      <c r="F46" s="51" t="s">
        <v>114</v>
      </c>
      <c r="G46" s="54" t="s">
        <v>16</v>
      </c>
      <c r="H46" s="74"/>
      <c r="I46" s="55"/>
      <c r="J46" s="75"/>
    </row>
    <row r="47" spans="1:10" ht="78" customHeight="1">
      <c r="A47" s="6" t="s">
        <v>115</v>
      </c>
      <c r="B47" s="4" t="s">
        <v>111</v>
      </c>
      <c r="C47" s="4" t="s">
        <v>12</v>
      </c>
      <c r="D47" s="4" t="s">
        <v>116</v>
      </c>
      <c r="E47" s="11" t="s">
        <v>113</v>
      </c>
      <c r="F47" s="4" t="s">
        <v>114</v>
      </c>
      <c r="G47" s="5" t="s">
        <v>16</v>
      </c>
      <c r="H47" s="15"/>
      <c r="I47" s="40"/>
      <c r="J47" s="17"/>
    </row>
    <row r="48" spans="1:10" ht="76.5" customHeight="1">
      <c r="A48" s="73" t="s">
        <v>117</v>
      </c>
      <c r="B48" s="51" t="s">
        <v>111</v>
      </c>
      <c r="C48" s="51" t="s">
        <v>12</v>
      </c>
      <c r="D48" s="51" t="s">
        <v>118</v>
      </c>
      <c r="E48" s="52" t="s">
        <v>119</v>
      </c>
      <c r="F48" s="51" t="s">
        <v>114</v>
      </c>
      <c r="G48" s="54" t="s">
        <v>16</v>
      </c>
      <c r="H48" s="74"/>
      <c r="I48" s="55"/>
      <c r="J48" s="75"/>
    </row>
    <row r="49" spans="1:10" ht="45">
      <c r="A49" s="2" t="s">
        <v>120</v>
      </c>
      <c r="B49" s="4" t="s">
        <v>106</v>
      </c>
      <c r="C49" s="4" t="s">
        <v>12</v>
      </c>
      <c r="D49" s="4" t="s">
        <v>121</v>
      </c>
      <c r="E49" s="14" t="s">
        <v>122</v>
      </c>
      <c r="F49" s="4" t="s">
        <v>123</v>
      </c>
      <c r="G49" s="5" t="s">
        <v>124</v>
      </c>
      <c r="H49" s="15"/>
      <c r="I49" s="40"/>
      <c r="J49" s="17"/>
    </row>
    <row r="50" spans="1:10" ht="57" customHeight="1">
      <c r="A50" s="73" t="s">
        <v>125</v>
      </c>
      <c r="B50" s="51" t="s">
        <v>126</v>
      </c>
      <c r="C50" s="51" t="s">
        <v>12</v>
      </c>
      <c r="D50" s="51" t="s">
        <v>127</v>
      </c>
      <c r="E50" s="70" t="s">
        <v>128</v>
      </c>
      <c r="F50" s="51" t="s">
        <v>129</v>
      </c>
      <c r="G50" s="54" t="s">
        <v>130</v>
      </c>
      <c r="H50" s="74"/>
      <c r="I50" s="55"/>
      <c r="J50" s="75"/>
    </row>
    <row r="51" spans="1:10" ht="47.25" customHeight="1">
      <c r="A51" s="139" t="s">
        <v>131</v>
      </c>
      <c r="B51" s="19" t="s">
        <v>132</v>
      </c>
      <c r="C51" s="19" t="s">
        <v>39</v>
      </c>
      <c r="D51" s="105" t="s">
        <v>133</v>
      </c>
      <c r="E51" s="114" t="s">
        <v>134</v>
      </c>
      <c r="F51" s="105" t="s">
        <v>135</v>
      </c>
      <c r="G51" s="29" t="s">
        <v>136</v>
      </c>
      <c r="H51" s="22"/>
      <c r="I51" s="38"/>
      <c r="J51" s="21"/>
    </row>
    <row r="52" spans="1:10" ht="47.25" customHeight="1">
      <c r="A52" s="149"/>
      <c r="B52" s="8" t="s">
        <v>76</v>
      </c>
      <c r="C52" s="8" t="s">
        <v>47</v>
      </c>
      <c r="D52" s="106"/>
      <c r="E52" s="116"/>
      <c r="F52" s="106"/>
      <c r="H52" s="22"/>
      <c r="I52" s="38"/>
      <c r="J52" s="21"/>
    </row>
    <row r="53" spans="1:10">
      <c r="A53" s="137" t="s">
        <v>137</v>
      </c>
      <c r="B53" s="57" t="s">
        <v>138</v>
      </c>
      <c r="C53" s="57" t="s">
        <v>139</v>
      </c>
      <c r="D53" s="93" t="s">
        <v>140</v>
      </c>
      <c r="E53" s="95" t="s">
        <v>141</v>
      </c>
      <c r="F53" s="94" t="s">
        <v>142</v>
      </c>
      <c r="G53" s="97" t="s">
        <v>143</v>
      </c>
      <c r="H53" s="109"/>
      <c r="I53" s="99"/>
      <c r="J53" s="126"/>
    </row>
    <row r="54" spans="1:10" ht="28.5" customHeight="1">
      <c r="A54" s="137"/>
      <c r="B54" s="63" t="s">
        <v>144</v>
      </c>
      <c r="C54" s="63" t="s">
        <v>145</v>
      </c>
      <c r="D54" s="94"/>
      <c r="E54" s="96"/>
      <c r="F54" s="94"/>
      <c r="G54" s="98"/>
      <c r="H54" s="110"/>
      <c r="I54" s="100"/>
      <c r="J54" s="127"/>
    </row>
    <row r="55" spans="1:10" ht="30">
      <c r="A55" s="137"/>
      <c r="B55" s="76" t="s">
        <v>146</v>
      </c>
      <c r="C55" s="76" t="s">
        <v>60</v>
      </c>
      <c r="D55" s="94"/>
      <c r="E55" s="96"/>
      <c r="F55" s="94"/>
      <c r="G55" s="98"/>
      <c r="H55" s="110"/>
      <c r="I55" s="100"/>
      <c r="J55" s="127"/>
    </row>
    <row r="56" spans="1:10">
      <c r="A56" s="137"/>
      <c r="B56" s="63" t="s">
        <v>147</v>
      </c>
      <c r="C56" s="63" t="s">
        <v>148</v>
      </c>
      <c r="D56" s="94"/>
      <c r="E56" s="96"/>
      <c r="F56" s="94"/>
      <c r="G56" s="98"/>
      <c r="H56" s="110"/>
      <c r="I56" s="100"/>
      <c r="J56" s="127"/>
    </row>
    <row r="57" spans="1:10">
      <c r="A57" s="137"/>
      <c r="B57" s="63" t="s">
        <v>149</v>
      </c>
      <c r="C57" s="63" t="s">
        <v>150</v>
      </c>
      <c r="D57" s="94"/>
      <c r="E57" s="96"/>
      <c r="F57" s="94"/>
      <c r="G57" s="98"/>
      <c r="H57" s="110"/>
      <c r="I57" s="100"/>
      <c r="J57" s="127"/>
    </row>
    <row r="58" spans="1:10">
      <c r="A58" s="137"/>
      <c r="B58" s="76" t="s">
        <v>151</v>
      </c>
      <c r="C58" s="76" t="s">
        <v>66</v>
      </c>
      <c r="D58" s="94"/>
      <c r="E58" s="96"/>
      <c r="F58" s="94"/>
      <c r="G58" s="98"/>
      <c r="H58" s="110"/>
      <c r="I58" s="100"/>
      <c r="J58" s="127"/>
    </row>
    <row r="59" spans="1:10">
      <c r="A59" s="137"/>
      <c r="B59" s="76" t="s">
        <v>152</v>
      </c>
      <c r="C59" s="76" t="s">
        <v>153</v>
      </c>
      <c r="D59" s="94"/>
      <c r="E59" s="96"/>
      <c r="F59" s="94"/>
      <c r="G59" s="98"/>
      <c r="H59" s="110"/>
      <c r="I59" s="100"/>
      <c r="J59" s="127"/>
    </row>
    <row r="60" spans="1:10" ht="30">
      <c r="A60" s="137"/>
      <c r="B60" s="63" t="s">
        <v>154</v>
      </c>
      <c r="C60" s="63" t="s">
        <v>68</v>
      </c>
      <c r="D60" s="94"/>
      <c r="E60" s="96"/>
      <c r="F60" s="94"/>
      <c r="G60" s="98"/>
      <c r="H60" s="110"/>
      <c r="I60" s="100"/>
      <c r="J60" s="127"/>
    </row>
    <row r="61" spans="1:10" ht="30">
      <c r="A61" s="137"/>
      <c r="B61" s="63" t="s">
        <v>155</v>
      </c>
      <c r="C61" s="63" t="s">
        <v>70</v>
      </c>
      <c r="D61" s="94"/>
      <c r="E61" s="96"/>
      <c r="F61" s="94"/>
      <c r="G61" s="98"/>
      <c r="H61" s="110"/>
      <c r="I61" s="100"/>
      <c r="J61" s="127"/>
    </row>
    <row r="62" spans="1:10" ht="60">
      <c r="A62" s="137"/>
      <c r="B62" s="63" t="s">
        <v>156</v>
      </c>
      <c r="C62" s="63" t="s">
        <v>22</v>
      </c>
      <c r="D62" s="94"/>
      <c r="E62" s="96"/>
      <c r="F62" s="94"/>
      <c r="G62" s="98"/>
      <c r="H62" s="110"/>
      <c r="I62" s="100"/>
      <c r="J62" s="127"/>
    </row>
    <row r="63" spans="1:10" ht="75">
      <c r="A63" s="137"/>
      <c r="B63" s="63" t="s">
        <v>157</v>
      </c>
      <c r="C63" s="63" t="s">
        <v>12</v>
      </c>
      <c r="D63" s="94"/>
      <c r="E63" s="96"/>
      <c r="F63" s="94"/>
      <c r="G63" s="98"/>
      <c r="H63" s="110"/>
      <c r="I63" s="100"/>
      <c r="J63" s="127"/>
    </row>
    <row r="64" spans="1:10" ht="69" customHeight="1">
      <c r="A64" s="137"/>
      <c r="B64" s="63" t="s">
        <v>158</v>
      </c>
      <c r="C64" s="63" t="s">
        <v>74</v>
      </c>
      <c r="D64" s="94"/>
      <c r="E64" s="96"/>
      <c r="F64" s="94"/>
      <c r="G64" s="98"/>
      <c r="H64" s="110"/>
      <c r="I64" s="100"/>
      <c r="J64" s="127"/>
    </row>
    <row r="65" spans="1:10">
      <c r="A65" s="137"/>
      <c r="B65" s="63" t="s">
        <v>159</v>
      </c>
      <c r="C65" s="63" t="s">
        <v>39</v>
      </c>
      <c r="D65" s="94"/>
      <c r="E65" s="96"/>
      <c r="F65" s="94"/>
      <c r="G65" s="98"/>
      <c r="H65" s="110"/>
      <c r="I65" s="100"/>
      <c r="J65" s="127"/>
    </row>
    <row r="66" spans="1:10">
      <c r="A66" s="137"/>
      <c r="B66" s="63" t="s">
        <v>160</v>
      </c>
      <c r="C66" s="63" t="s">
        <v>49</v>
      </c>
      <c r="D66" s="94"/>
      <c r="E66" s="96"/>
      <c r="F66" s="94"/>
      <c r="G66" s="98"/>
      <c r="H66" s="110"/>
      <c r="I66" s="100"/>
      <c r="J66" s="127"/>
    </row>
    <row r="67" spans="1:10" ht="30">
      <c r="A67" s="137"/>
      <c r="B67" s="63" t="s">
        <v>161</v>
      </c>
      <c r="C67" s="63" t="s">
        <v>51</v>
      </c>
      <c r="D67" s="94"/>
      <c r="E67" s="96"/>
      <c r="F67" s="94"/>
      <c r="G67" s="98"/>
      <c r="H67" s="110"/>
      <c r="I67" s="100"/>
      <c r="J67" s="127"/>
    </row>
    <row r="68" spans="1:10" ht="30">
      <c r="A68" s="137"/>
      <c r="B68" s="63" t="s">
        <v>162</v>
      </c>
      <c r="C68" s="63" t="s">
        <v>53</v>
      </c>
      <c r="D68" s="94"/>
      <c r="E68" s="96"/>
      <c r="F68" s="94"/>
      <c r="G68" s="98"/>
      <c r="H68" s="110"/>
      <c r="I68" s="100"/>
      <c r="J68" s="127"/>
    </row>
    <row r="69" spans="1:10" ht="30">
      <c r="A69" s="137"/>
      <c r="B69" s="76" t="s">
        <v>163</v>
      </c>
      <c r="C69" s="76" t="s">
        <v>28</v>
      </c>
      <c r="D69" s="94"/>
      <c r="E69" s="96"/>
      <c r="F69" s="94"/>
      <c r="G69" s="98"/>
      <c r="H69" s="110"/>
      <c r="I69" s="100"/>
      <c r="J69" s="127"/>
    </row>
    <row r="70" spans="1:10">
      <c r="A70" s="137"/>
      <c r="B70" s="76" t="s">
        <v>164</v>
      </c>
      <c r="C70" s="76" t="s">
        <v>57</v>
      </c>
      <c r="D70" s="94"/>
      <c r="E70" s="96"/>
      <c r="F70" s="94"/>
      <c r="G70" s="98"/>
      <c r="H70" s="110"/>
      <c r="I70" s="100"/>
      <c r="J70" s="127"/>
    </row>
    <row r="71" spans="1:10" ht="30">
      <c r="A71" s="137"/>
      <c r="B71" s="77" t="s">
        <v>165</v>
      </c>
      <c r="C71" s="77" t="s">
        <v>166</v>
      </c>
      <c r="D71" s="103"/>
      <c r="E71" s="96"/>
      <c r="F71" s="94"/>
      <c r="G71" s="98"/>
      <c r="H71" s="110"/>
      <c r="I71" s="100"/>
      <c r="J71" s="127"/>
    </row>
    <row r="72" spans="1:10" ht="21" customHeight="1">
      <c r="A72" s="146" t="s">
        <v>167</v>
      </c>
      <c r="B72" s="19" t="s">
        <v>168</v>
      </c>
      <c r="C72" s="19" t="s">
        <v>60</v>
      </c>
      <c r="D72" s="104" t="s">
        <v>169</v>
      </c>
      <c r="E72" s="114" t="s">
        <v>170</v>
      </c>
      <c r="F72" s="105" t="str">
        <f>F53</f>
        <v>This is a SSE plc Group Company.  Heads of terms are being progressed for agreement with the relevant SSE plc entities.</v>
      </c>
      <c r="G72" s="122" t="s">
        <v>143</v>
      </c>
      <c r="H72" s="122"/>
      <c r="I72" s="112"/>
      <c r="J72" s="117"/>
    </row>
    <row r="73" spans="1:10" ht="30">
      <c r="A73" s="147"/>
      <c r="B73" s="8" t="s">
        <v>171</v>
      </c>
      <c r="C73" s="8" t="s">
        <v>68</v>
      </c>
      <c r="D73" s="104"/>
      <c r="E73" s="115"/>
      <c r="F73" s="104"/>
      <c r="G73" s="123"/>
      <c r="H73" s="123"/>
      <c r="I73" s="113"/>
      <c r="J73" s="118"/>
    </row>
    <row r="74" spans="1:10" ht="30">
      <c r="A74" s="147"/>
      <c r="B74" s="8" t="s">
        <v>69</v>
      </c>
      <c r="C74" s="8" t="s">
        <v>70</v>
      </c>
      <c r="D74" s="104"/>
      <c r="E74" s="115"/>
      <c r="F74" s="104"/>
      <c r="G74" s="123"/>
      <c r="H74" s="123"/>
      <c r="I74" s="113"/>
      <c r="J74" s="118"/>
    </row>
    <row r="75" spans="1:10" ht="30">
      <c r="A75" s="147"/>
      <c r="B75" s="8" t="s">
        <v>172</v>
      </c>
      <c r="C75" s="8" t="s">
        <v>22</v>
      </c>
      <c r="D75" s="104"/>
      <c r="E75" s="115"/>
      <c r="F75" s="104"/>
      <c r="G75" s="123"/>
      <c r="H75" s="123"/>
      <c r="I75" s="113"/>
      <c r="J75" s="118"/>
    </row>
    <row r="76" spans="1:10" ht="76.5" customHeight="1">
      <c r="A76" s="147"/>
      <c r="B76" s="8" t="s">
        <v>173</v>
      </c>
      <c r="C76" s="8" t="s">
        <v>12</v>
      </c>
      <c r="D76" s="104"/>
      <c r="E76" s="115"/>
      <c r="F76" s="104"/>
      <c r="G76" s="123"/>
      <c r="H76" s="123"/>
      <c r="I76" s="113"/>
      <c r="J76" s="118"/>
    </row>
    <row r="77" spans="1:10" ht="31.5" customHeight="1">
      <c r="A77" s="147"/>
      <c r="B77" s="8" t="s">
        <v>174</v>
      </c>
      <c r="C77" s="8" t="s">
        <v>74</v>
      </c>
      <c r="D77" s="104"/>
      <c r="E77" s="115"/>
      <c r="F77" s="104"/>
      <c r="G77" s="123"/>
      <c r="H77" s="123"/>
      <c r="I77" s="113"/>
      <c r="J77" s="118"/>
    </row>
    <row r="78" spans="1:10" ht="36" customHeight="1">
      <c r="A78" s="147"/>
      <c r="B78" s="8" t="s">
        <v>175</v>
      </c>
      <c r="C78" s="8" t="s">
        <v>28</v>
      </c>
      <c r="D78" s="104"/>
      <c r="E78" s="115"/>
      <c r="F78" s="104"/>
      <c r="G78" s="123"/>
      <c r="H78" s="123"/>
      <c r="I78" s="113"/>
      <c r="J78" s="118"/>
    </row>
    <row r="79" spans="1:10" ht="57" customHeight="1">
      <c r="A79" s="148"/>
      <c r="B79" s="9" t="s">
        <v>81</v>
      </c>
      <c r="C79" s="9" t="s">
        <v>57</v>
      </c>
      <c r="D79" s="106"/>
      <c r="E79" s="116"/>
      <c r="F79" s="106"/>
      <c r="G79" s="124"/>
      <c r="H79" s="124"/>
      <c r="I79" s="121"/>
      <c r="J79" s="119"/>
    </row>
    <row r="80" spans="1:10" ht="31.5" customHeight="1">
      <c r="A80" s="142" t="s">
        <v>176</v>
      </c>
      <c r="B80" s="57" t="s">
        <v>177</v>
      </c>
      <c r="C80" s="57" t="s">
        <v>39</v>
      </c>
      <c r="D80" s="93" t="s">
        <v>178</v>
      </c>
      <c r="E80" s="95" t="s">
        <v>179</v>
      </c>
      <c r="F80" s="93" t="str">
        <f>F72</f>
        <v>This is a SSE plc Group Company.  Heads of terms are being progressed for agreement with the relevant SSE plc entities.</v>
      </c>
      <c r="G80" s="97" t="s">
        <v>143</v>
      </c>
      <c r="H80" s="97"/>
      <c r="I80" s="99"/>
      <c r="J80" s="101"/>
    </row>
    <row r="81" spans="1:10">
      <c r="A81" s="143"/>
      <c r="B81" s="78" t="s">
        <v>180</v>
      </c>
      <c r="C81" s="79" t="s">
        <v>45</v>
      </c>
      <c r="D81" s="94"/>
      <c r="E81" s="96"/>
      <c r="F81" s="94"/>
      <c r="G81" s="98"/>
      <c r="H81" s="98"/>
      <c r="I81" s="100"/>
      <c r="J81" s="102"/>
    </row>
    <row r="82" spans="1:10">
      <c r="A82" s="143"/>
      <c r="B82" s="63" t="s">
        <v>181</v>
      </c>
      <c r="C82" s="63" t="s">
        <v>47</v>
      </c>
      <c r="D82" s="94"/>
      <c r="E82" s="96"/>
      <c r="F82" s="94"/>
      <c r="G82" s="98"/>
      <c r="H82" s="98"/>
      <c r="I82" s="100"/>
      <c r="J82" s="102"/>
    </row>
    <row r="83" spans="1:10" ht="30">
      <c r="A83" s="143"/>
      <c r="B83" s="63" t="s">
        <v>182</v>
      </c>
      <c r="C83" s="63" t="s">
        <v>49</v>
      </c>
      <c r="D83" s="94"/>
      <c r="E83" s="96"/>
      <c r="F83" s="94"/>
      <c r="G83" s="98"/>
      <c r="H83" s="98"/>
      <c r="I83" s="100"/>
      <c r="J83" s="102"/>
    </row>
    <row r="84" spans="1:10">
      <c r="A84" s="143"/>
      <c r="B84" s="66" t="s">
        <v>183</v>
      </c>
      <c r="C84" s="63" t="s">
        <v>51</v>
      </c>
      <c r="D84" s="94"/>
      <c r="E84" s="96"/>
      <c r="F84" s="94"/>
      <c r="G84" s="98"/>
      <c r="H84" s="98"/>
      <c r="I84" s="100"/>
      <c r="J84" s="102"/>
    </row>
    <row r="85" spans="1:10" ht="30">
      <c r="A85" s="143"/>
      <c r="B85" s="63" t="s">
        <v>184</v>
      </c>
      <c r="C85" s="63" t="s">
        <v>53</v>
      </c>
      <c r="D85" s="94"/>
      <c r="E85" s="96"/>
      <c r="F85" s="94"/>
      <c r="G85" s="98"/>
      <c r="H85" s="98"/>
      <c r="I85" s="100"/>
      <c r="J85" s="102"/>
    </row>
    <row r="86" spans="1:10" ht="45">
      <c r="A86" s="143"/>
      <c r="B86" s="66" t="s">
        <v>185</v>
      </c>
      <c r="C86" s="63" t="s">
        <v>103</v>
      </c>
      <c r="D86" s="94"/>
      <c r="E86" s="96"/>
      <c r="F86" s="94"/>
      <c r="G86" s="98"/>
      <c r="H86" s="98"/>
      <c r="I86" s="100"/>
      <c r="J86" s="102"/>
    </row>
    <row r="87" spans="1:10" ht="70.5" customHeight="1">
      <c r="A87" s="35" t="s">
        <v>186</v>
      </c>
      <c r="B87" s="20" t="s">
        <v>187</v>
      </c>
      <c r="C87" s="20" t="s">
        <v>49</v>
      </c>
      <c r="D87" s="20" t="s">
        <v>188</v>
      </c>
      <c r="E87" s="14" t="s">
        <v>189</v>
      </c>
      <c r="F87" s="4" t="s">
        <v>190</v>
      </c>
      <c r="G87" s="5" t="s">
        <v>191</v>
      </c>
      <c r="H87" s="22"/>
      <c r="I87" s="38"/>
      <c r="J87" s="21"/>
    </row>
    <row r="88" spans="1:10" ht="61.5" customHeight="1">
      <c r="A88" s="81" t="s">
        <v>192</v>
      </c>
      <c r="B88" s="58" t="s">
        <v>193</v>
      </c>
      <c r="C88" s="58" t="s">
        <v>12</v>
      </c>
      <c r="D88" s="58" t="s">
        <v>194</v>
      </c>
      <c r="E88" s="70" t="s">
        <v>195</v>
      </c>
      <c r="F88" s="58" t="s">
        <v>196</v>
      </c>
      <c r="G88" s="59" t="s">
        <v>16</v>
      </c>
      <c r="H88" s="60"/>
      <c r="I88" s="61"/>
      <c r="J88" s="62"/>
    </row>
    <row r="89" spans="1:10" ht="59.25" customHeight="1">
      <c r="A89" s="2" t="s">
        <v>197</v>
      </c>
      <c r="B89" s="20" t="s">
        <v>193</v>
      </c>
      <c r="C89" s="4" t="s">
        <v>12</v>
      </c>
      <c r="D89" s="20" t="s">
        <v>194</v>
      </c>
      <c r="E89" s="14" t="s">
        <v>195</v>
      </c>
      <c r="F89" s="4" t="str">
        <f>F88</f>
        <v>The terms of an Option agreement for variation of existing easement to enable the Applicant to benefit from the existing water discharge pipes and cathodic protection are agreed in principle. Lendor approval not required. Exchange and completion expected by end of 2025</v>
      </c>
      <c r="G89" s="5" t="s">
        <v>16</v>
      </c>
      <c r="H89" s="15"/>
      <c r="I89" s="40"/>
      <c r="J89" s="17"/>
    </row>
    <row r="90" spans="1:10" ht="33" customHeight="1">
      <c r="A90" s="73" t="s">
        <v>198</v>
      </c>
      <c r="B90" s="51" t="s">
        <v>199</v>
      </c>
      <c r="C90" s="51" t="s">
        <v>12</v>
      </c>
      <c r="D90" s="51" t="s">
        <v>200</v>
      </c>
      <c r="E90" s="52" t="s">
        <v>201</v>
      </c>
      <c r="F90" s="51" t="s">
        <v>202</v>
      </c>
      <c r="G90" s="54" t="s">
        <v>203</v>
      </c>
      <c r="H90" s="74"/>
      <c r="I90" s="55"/>
      <c r="J90" s="75"/>
    </row>
    <row r="91" spans="1:10">
      <c r="A91" s="139" t="s">
        <v>204</v>
      </c>
      <c r="B91" s="7" t="s">
        <v>205</v>
      </c>
      <c r="C91" s="7" t="s">
        <v>60</v>
      </c>
      <c r="D91" s="105" t="s">
        <v>206</v>
      </c>
      <c r="E91" s="114" t="s">
        <v>207</v>
      </c>
      <c r="F91" s="105" t="s">
        <v>208</v>
      </c>
      <c r="G91" s="107" t="s">
        <v>136</v>
      </c>
      <c r="H91" s="122"/>
      <c r="I91" s="112"/>
      <c r="J91" s="117"/>
    </row>
    <row r="92" spans="1:10" ht="30">
      <c r="A92" s="140"/>
      <c r="B92" s="19" t="s">
        <v>209</v>
      </c>
      <c r="C92" s="19" t="s">
        <v>68</v>
      </c>
      <c r="D92" s="104"/>
      <c r="E92" s="115"/>
      <c r="F92" s="104"/>
      <c r="G92" s="108"/>
      <c r="H92" s="123"/>
      <c r="I92" s="113"/>
      <c r="J92" s="118"/>
    </row>
    <row r="93" spans="1:10">
      <c r="A93" s="140"/>
      <c r="B93" s="8" t="s">
        <v>210</v>
      </c>
      <c r="C93" s="8" t="s">
        <v>22</v>
      </c>
      <c r="D93" s="104"/>
      <c r="E93" s="115"/>
      <c r="F93" s="104"/>
      <c r="G93" s="108"/>
      <c r="H93" s="123"/>
      <c r="I93" s="113"/>
      <c r="J93" s="118"/>
    </row>
    <row r="94" spans="1:10">
      <c r="A94" s="140"/>
      <c r="B94" s="8" t="s">
        <v>211</v>
      </c>
      <c r="C94" s="8" t="s">
        <v>12</v>
      </c>
      <c r="D94" s="104"/>
      <c r="E94" s="115"/>
      <c r="F94" s="104"/>
      <c r="G94" s="108"/>
      <c r="H94" s="123"/>
      <c r="I94" s="113"/>
      <c r="J94" s="118"/>
    </row>
    <row r="95" spans="1:10" ht="30">
      <c r="A95" s="140"/>
      <c r="B95" s="8" t="s">
        <v>212</v>
      </c>
      <c r="C95" s="8" t="s">
        <v>39</v>
      </c>
      <c r="D95" s="104"/>
      <c r="E95" s="115"/>
      <c r="F95" s="104"/>
      <c r="G95" s="108"/>
      <c r="H95" s="123"/>
      <c r="I95" s="113"/>
      <c r="J95" s="118"/>
    </row>
    <row r="96" spans="1:10" ht="30">
      <c r="A96" s="140"/>
      <c r="B96" s="8" t="s">
        <v>213</v>
      </c>
      <c r="C96" s="8" t="s">
        <v>53</v>
      </c>
      <c r="D96" s="104"/>
      <c r="E96" s="115"/>
      <c r="F96" s="104"/>
      <c r="G96" s="108"/>
      <c r="H96" s="123"/>
      <c r="I96" s="113"/>
      <c r="J96" s="118"/>
    </row>
    <row r="97" spans="1:10" ht="30.75" customHeight="1">
      <c r="A97" s="149"/>
      <c r="B97" s="9" t="s">
        <v>214</v>
      </c>
      <c r="C97" s="9" t="s">
        <v>28</v>
      </c>
      <c r="D97" s="106"/>
      <c r="E97" s="115"/>
      <c r="F97" s="104"/>
      <c r="G97" s="108"/>
      <c r="H97" s="123"/>
      <c r="I97" s="113"/>
      <c r="J97" s="118"/>
    </row>
    <row r="98" spans="1:10">
      <c r="A98" s="137" t="s">
        <v>215</v>
      </c>
      <c r="B98" s="79" t="s">
        <v>138</v>
      </c>
      <c r="C98" s="79" t="s">
        <v>139</v>
      </c>
      <c r="D98" s="94" t="s">
        <v>216</v>
      </c>
      <c r="E98" s="95" t="s">
        <v>217</v>
      </c>
      <c r="F98" s="93" t="s">
        <v>218</v>
      </c>
      <c r="G98" s="97" t="s">
        <v>219</v>
      </c>
      <c r="H98" s="99"/>
      <c r="I98" s="99"/>
      <c r="J98" s="126"/>
    </row>
    <row r="99" spans="1:10" ht="30" customHeight="1">
      <c r="A99" s="137"/>
      <c r="B99" s="63" t="s">
        <v>220</v>
      </c>
      <c r="C99" s="63" t="s">
        <v>145</v>
      </c>
      <c r="D99" s="94"/>
      <c r="E99" s="96"/>
      <c r="F99" s="94"/>
      <c r="G99" s="98"/>
      <c r="H99" s="100"/>
      <c r="I99" s="100"/>
      <c r="J99" s="127"/>
    </row>
    <row r="100" spans="1:10" ht="30">
      <c r="A100" s="137"/>
      <c r="B100" s="63" t="s">
        <v>221</v>
      </c>
      <c r="C100" s="63" t="s">
        <v>60</v>
      </c>
      <c r="D100" s="94"/>
      <c r="E100" s="96"/>
      <c r="F100" s="94"/>
      <c r="G100" s="98"/>
      <c r="H100" s="100"/>
      <c r="I100" s="100"/>
      <c r="J100" s="127"/>
    </row>
    <row r="101" spans="1:10">
      <c r="A101" s="137"/>
      <c r="B101" s="63" t="s">
        <v>147</v>
      </c>
      <c r="C101" s="63" t="s">
        <v>148</v>
      </c>
      <c r="D101" s="94"/>
      <c r="E101" s="96"/>
      <c r="F101" s="94"/>
      <c r="G101" s="98"/>
      <c r="H101" s="100"/>
      <c r="I101" s="100"/>
      <c r="J101" s="127"/>
    </row>
    <row r="102" spans="1:10">
      <c r="A102" s="137"/>
      <c r="B102" s="63" t="s">
        <v>149</v>
      </c>
      <c r="C102" s="63" t="s">
        <v>150</v>
      </c>
      <c r="D102" s="94"/>
      <c r="E102" s="96"/>
      <c r="F102" s="94"/>
      <c r="G102" s="98"/>
      <c r="H102" s="100"/>
      <c r="I102" s="100"/>
      <c r="J102" s="127"/>
    </row>
    <row r="103" spans="1:10">
      <c r="A103" s="137"/>
      <c r="B103" s="63" t="s">
        <v>222</v>
      </c>
      <c r="C103" s="63" t="s">
        <v>66</v>
      </c>
      <c r="D103" s="94"/>
      <c r="E103" s="96"/>
      <c r="F103" s="94"/>
      <c r="G103" s="98"/>
      <c r="H103" s="100"/>
      <c r="I103" s="100"/>
      <c r="J103" s="127"/>
    </row>
    <row r="104" spans="1:10">
      <c r="A104" s="137"/>
      <c r="B104" s="63" t="s">
        <v>152</v>
      </c>
      <c r="C104" s="63" t="s">
        <v>153</v>
      </c>
      <c r="D104" s="94"/>
      <c r="E104" s="96"/>
      <c r="F104" s="94"/>
      <c r="G104" s="98"/>
      <c r="H104" s="100"/>
      <c r="I104" s="100"/>
      <c r="J104" s="127"/>
    </row>
    <row r="105" spans="1:10" ht="45">
      <c r="A105" s="137"/>
      <c r="B105" s="63" t="s">
        <v>223</v>
      </c>
      <c r="C105" s="63" t="s">
        <v>68</v>
      </c>
      <c r="D105" s="94"/>
      <c r="E105" s="96"/>
      <c r="F105" s="94"/>
      <c r="G105" s="98"/>
      <c r="H105" s="100"/>
      <c r="I105" s="100"/>
      <c r="J105" s="127"/>
    </row>
    <row r="106" spans="1:10" ht="30">
      <c r="A106" s="137"/>
      <c r="B106" s="63" t="s">
        <v>224</v>
      </c>
      <c r="C106" s="63" t="s">
        <v>70</v>
      </c>
      <c r="D106" s="94"/>
      <c r="E106" s="96"/>
      <c r="F106" s="94"/>
      <c r="G106" s="98"/>
      <c r="H106" s="100"/>
      <c r="I106" s="100"/>
      <c r="J106" s="127"/>
    </row>
    <row r="107" spans="1:10" ht="75">
      <c r="A107" s="137"/>
      <c r="B107" s="63" t="s">
        <v>225</v>
      </c>
      <c r="C107" s="63" t="s">
        <v>22</v>
      </c>
      <c r="D107" s="94"/>
      <c r="E107" s="96"/>
      <c r="F107" s="94"/>
      <c r="G107" s="98"/>
      <c r="H107" s="100"/>
      <c r="I107" s="100"/>
      <c r="J107" s="127"/>
    </row>
    <row r="108" spans="1:10" ht="120">
      <c r="A108" s="137"/>
      <c r="B108" s="63" t="s">
        <v>226</v>
      </c>
      <c r="C108" s="63" t="s">
        <v>12</v>
      </c>
      <c r="D108" s="94"/>
      <c r="E108" s="96"/>
      <c r="F108" s="94"/>
      <c r="G108" s="98"/>
      <c r="H108" s="100"/>
      <c r="I108" s="100"/>
      <c r="J108" s="127"/>
    </row>
    <row r="109" spans="1:10" ht="60">
      <c r="A109" s="137"/>
      <c r="B109" s="63" t="s">
        <v>227</v>
      </c>
      <c r="C109" s="63" t="s">
        <v>74</v>
      </c>
      <c r="D109" s="94"/>
      <c r="E109" s="96"/>
      <c r="F109" s="94"/>
      <c r="G109" s="98"/>
      <c r="H109" s="100"/>
      <c r="I109" s="100"/>
      <c r="J109" s="127"/>
    </row>
    <row r="110" spans="1:10" ht="45">
      <c r="A110" s="137"/>
      <c r="B110" s="63" t="s">
        <v>228</v>
      </c>
      <c r="C110" s="63" t="s">
        <v>39</v>
      </c>
      <c r="D110" s="94"/>
      <c r="E110" s="96"/>
      <c r="F110" s="94"/>
      <c r="G110" s="98"/>
      <c r="H110" s="100"/>
      <c r="I110" s="100"/>
      <c r="J110" s="127"/>
    </row>
    <row r="111" spans="1:10" ht="45">
      <c r="A111" s="137"/>
      <c r="B111" s="63" t="s">
        <v>229</v>
      </c>
      <c r="C111" s="63" t="s">
        <v>49</v>
      </c>
      <c r="D111" s="94"/>
      <c r="E111" s="96"/>
      <c r="F111" s="94"/>
      <c r="G111" s="98"/>
      <c r="H111" s="100"/>
      <c r="I111" s="100"/>
      <c r="J111" s="127"/>
    </row>
    <row r="112" spans="1:10" ht="30">
      <c r="A112" s="137"/>
      <c r="B112" s="63" t="s">
        <v>161</v>
      </c>
      <c r="C112" s="63" t="s">
        <v>51</v>
      </c>
      <c r="D112" s="94"/>
      <c r="E112" s="96"/>
      <c r="F112" s="94"/>
      <c r="G112" s="98"/>
      <c r="H112" s="100"/>
      <c r="I112" s="100"/>
      <c r="J112" s="127"/>
    </row>
    <row r="113" spans="1:10" ht="30">
      <c r="A113" s="137"/>
      <c r="B113" s="63" t="s">
        <v>230</v>
      </c>
      <c r="C113" s="63" t="s">
        <v>53</v>
      </c>
      <c r="D113" s="94"/>
      <c r="E113" s="96"/>
      <c r="F113" s="94"/>
      <c r="G113" s="98"/>
      <c r="H113" s="100"/>
      <c r="I113" s="100"/>
      <c r="J113" s="127"/>
    </row>
    <row r="114" spans="1:10" ht="60">
      <c r="A114" s="137"/>
      <c r="B114" s="63" t="s">
        <v>231</v>
      </c>
      <c r="C114" s="63" t="s">
        <v>28</v>
      </c>
      <c r="D114" s="94"/>
      <c r="E114" s="96"/>
      <c r="F114" s="94"/>
      <c r="G114" s="98"/>
      <c r="H114" s="100"/>
      <c r="I114" s="100"/>
      <c r="J114" s="127"/>
    </row>
    <row r="115" spans="1:10">
      <c r="A115" s="137"/>
      <c r="B115" s="63" t="s">
        <v>164</v>
      </c>
      <c r="C115" s="63" t="s">
        <v>57</v>
      </c>
      <c r="D115" s="94"/>
      <c r="E115" s="96"/>
      <c r="F115" s="94"/>
      <c r="G115" s="98"/>
      <c r="H115" s="100"/>
      <c r="I115" s="100"/>
      <c r="J115" s="127"/>
    </row>
    <row r="116" spans="1:10" ht="30">
      <c r="A116" s="137"/>
      <c r="B116" s="63" t="s">
        <v>165</v>
      </c>
      <c r="C116" s="63" t="s">
        <v>166</v>
      </c>
      <c r="D116" s="94"/>
      <c r="E116" s="96"/>
      <c r="F116" s="94"/>
      <c r="G116" s="98"/>
      <c r="H116" s="100"/>
      <c r="I116" s="100"/>
      <c r="J116" s="127"/>
    </row>
    <row r="117" spans="1:10">
      <c r="A117" s="139" t="s">
        <v>232</v>
      </c>
      <c r="B117" s="20" t="s">
        <v>233</v>
      </c>
      <c r="C117" s="20" t="s">
        <v>22</v>
      </c>
      <c r="D117" s="105" t="s">
        <v>234</v>
      </c>
      <c r="E117" s="114" t="s">
        <v>235</v>
      </c>
      <c r="F117" s="128" t="s">
        <v>236</v>
      </c>
      <c r="G117" s="122" t="s">
        <v>16</v>
      </c>
      <c r="H117" s="112"/>
      <c r="I117" s="112"/>
      <c r="J117" s="117"/>
    </row>
    <row r="118" spans="1:10" ht="15" customHeight="1">
      <c r="A118" s="140"/>
      <c r="B118" s="48" t="s">
        <v>237</v>
      </c>
      <c r="C118" s="12" t="s">
        <v>39</v>
      </c>
      <c r="D118" s="104"/>
      <c r="E118" s="115"/>
      <c r="F118" s="129"/>
      <c r="G118" s="123"/>
      <c r="H118" s="113"/>
      <c r="I118" s="113"/>
      <c r="J118" s="118"/>
    </row>
    <row r="119" spans="1:10" ht="29.25" customHeight="1">
      <c r="A119" s="140"/>
      <c r="B119" s="42" t="s">
        <v>237</v>
      </c>
      <c r="C119" s="8" t="s">
        <v>53</v>
      </c>
      <c r="D119" s="104"/>
      <c r="E119" s="115"/>
      <c r="F119" s="129"/>
      <c r="G119" s="123"/>
      <c r="H119" s="113"/>
      <c r="I119" s="113"/>
      <c r="J119" s="118"/>
    </row>
    <row r="120" spans="1:10" ht="15.75" customHeight="1">
      <c r="A120" s="140"/>
      <c r="B120" s="8" t="s">
        <v>89</v>
      </c>
      <c r="C120" s="8" t="s">
        <v>28</v>
      </c>
      <c r="D120" s="104"/>
      <c r="E120" s="115"/>
      <c r="F120" s="129"/>
      <c r="G120" s="123"/>
      <c r="H120" s="113"/>
      <c r="I120" s="113"/>
      <c r="J120" s="118"/>
    </row>
    <row r="121" spans="1:10" ht="93.75" customHeight="1">
      <c r="A121" s="149"/>
      <c r="B121" s="13" t="s">
        <v>91</v>
      </c>
      <c r="C121" s="13" t="s">
        <v>57</v>
      </c>
      <c r="D121" s="106"/>
      <c r="E121" s="116"/>
      <c r="F121" s="130"/>
      <c r="G121" s="124"/>
      <c r="H121" s="121"/>
      <c r="I121" s="121"/>
      <c r="J121" s="119"/>
    </row>
    <row r="122" spans="1:10" ht="30">
      <c r="A122" s="141" t="s">
        <v>238</v>
      </c>
      <c r="B122" s="57" t="s">
        <v>239</v>
      </c>
      <c r="C122" s="57" t="s">
        <v>68</v>
      </c>
      <c r="D122" s="93" t="s">
        <v>240</v>
      </c>
      <c r="E122" s="95" t="s">
        <v>241</v>
      </c>
      <c r="F122" s="93" t="s">
        <v>242</v>
      </c>
      <c r="G122" s="97" t="s">
        <v>136</v>
      </c>
      <c r="H122" s="109"/>
      <c r="I122" s="99"/>
      <c r="J122" s="101"/>
    </row>
    <row r="123" spans="1:10">
      <c r="A123" s="137"/>
      <c r="B123" s="79" t="s">
        <v>243</v>
      </c>
      <c r="C123" s="79" t="s">
        <v>22</v>
      </c>
      <c r="D123" s="94"/>
      <c r="E123" s="96"/>
      <c r="F123" s="94"/>
      <c r="G123" s="98"/>
      <c r="H123" s="110"/>
      <c r="I123" s="100"/>
      <c r="J123" s="102"/>
    </row>
    <row r="124" spans="1:10" ht="30">
      <c r="A124" s="137"/>
      <c r="B124" s="79" t="s">
        <v>244</v>
      </c>
      <c r="C124" s="79" t="s">
        <v>12</v>
      </c>
      <c r="D124" s="94"/>
      <c r="E124" s="96"/>
      <c r="F124" s="94"/>
      <c r="G124" s="98"/>
      <c r="H124" s="110"/>
      <c r="I124" s="100"/>
      <c r="J124" s="102"/>
    </row>
    <row r="125" spans="1:10">
      <c r="A125" s="137"/>
      <c r="B125" s="79" t="s">
        <v>245</v>
      </c>
      <c r="C125" s="79" t="s">
        <v>74</v>
      </c>
      <c r="D125" s="94"/>
      <c r="E125" s="96"/>
      <c r="F125" s="94"/>
      <c r="G125" s="98"/>
      <c r="H125" s="110"/>
      <c r="I125" s="100"/>
      <c r="J125" s="102"/>
    </row>
    <row r="126" spans="1:10">
      <c r="A126" s="137"/>
      <c r="B126" s="79" t="s">
        <v>132</v>
      </c>
      <c r="C126" s="79" t="s">
        <v>39</v>
      </c>
      <c r="D126" s="94"/>
      <c r="E126" s="96"/>
      <c r="F126" s="94"/>
      <c r="G126" s="98"/>
      <c r="H126" s="110"/>
      <c r="I126" s="100"/>
      <c r="J126" s="102"/>
    </row>
    <row r="127" spans="1:10">
      <c r="A127" s="137"/>
      <c r="B127" s="66" t="s">
        <v>246</v>
      </c>
      <c r="C127" s="63" t="s">
        <v>47</v>
      </c>
      <c r="D127" s="94"/>
      <c r="E127" s="96"/>
      <c r="F127" s="94"/>
      <c r="G127" s="98"/>
      <c r="H127" s="110"/>
      <c r="I127" s="100"/>
      <c r="J127" s="102"/>
    </row>
    <row r="128" spans="1:10" ht="30">
      <c r="A128" s="137"/>
      <c r="B128" s="63" t="s">
        <v>247</v>
      </c>
      <c r="C128" s="63" t="s">
        <v>28</v>
      </c>
      <c r="D128" s="94"/>
      <c r="E128" s="96"/>
      <c r="F128" s="94"/>
      <c r="G128" s="98"/>
      <c r="H128" s="110"/>
      <c r="I128" s="100"/>
      <c r="J128" s="102"/>
    </row>
    <row r="129" spans="1:10" ht="30">
      <c r="A129" s="137"/>
      <c r="B129" s="63" t="s">
        <v>248</v>
      </c>
      <c r="C129" s="63" t="s">
        <v>30</v>
      </c>
      <c r="D129" s="94"/>
      <c r="E129" s="96"/>
      <c r="F129" s="94"/>
      <c r="G129" s="98"/>
      <c r="H129" s="110"/>
      <c r="I129" s="100"/>
      <c r="J129" s="102"/>
    </row>
    <row r="130" spans="1:10">
      <c r="A130" s="137"/>
      <c r="B130" s="77" t="s">
        <v>91</v>
      </c>
      <c r="C130" s="77" t="s">
        <v>57</v>
      </c>
      <c r="D130" s="103"/>
      <c r="E130" s="96"/>
      <c r="F130" s="94"/>
      <c r="G130" s="98"/>
      <c r="H130" s="110"/>
      <c r="I130" s="100"/>
      <c r="J130" s="102"/>
    </row>
    <row r="131" spans="1:10">
      <c r="A131" s="139" t="s">
        <v>249</v>
      </c>
      <c r="B131" s="7" t="s">
        <v>138</v>
      </c>
      <c r="C131" s="7" t="s">
        <v>139</v>
      </c>
      <c r="D131" s="105" t="s">
        <v>250</v>
      </c>
      <c r="E131" s="114" t="s">
        <v>251</v>
      </c>
      <c r="F131" s="105" t="s">
        <v>252</v>
      </c>
      <c r="G131" s="107" t="s">
        <v>136</v>
      </c>
      <c r="H131" s="112"/>
      <c r="I131" s="112"/>
      <c r="J131" s="90"/>
    </row>
    <row r="132" spans="1:10" ht="31.5" customHeight="1">
      <c r="A132" s="140"/>
      <c r="B132" s="8" t="s">
        <v>144</v>
      </c>
      <c r="C132" s="8" t="s">
        <v>145</v>
      </c>
      <c r="D132" s="104"/>
      <c r="E132" s="115"/>
      <c r="F132" s="104"/>
      <c r="G132" s="108"/>
      <c r="H132" s="113"/>
      <c r="I132" s="113"/>
      <c r="J132" s="91"/>
    </row>
    <row r="133" spans="1:10" ht="30">
      <c r="A133" s="140"/>
      <c r="B133" s="18" t="s">
        <v>221</v>
      </c>
      <c r="C133" s="8" t="s">
        <v>60</v>
      </c>
      <c r="D133" s="104"/>
      <c r="E133" s="115"/>
      <c r="F133" s="104"/>
      <c r="G133" s="108"/>
      <c r="H133" s="113"/>
      <c r="I133" s="113"/>
      <c r="J133" s="91"/>
    </row>
    <row r="134" spans="1:10">
      <c r="A134" s="140"/>
      <c r="B134" s="8" t="s">
        <v>147</v>
      </c>
      <c r="C134" s="8" t="s">
        <v>148</v>
      </c>
      <c r="D134" s="104"/>
      <c r="E134" s="115"/>
      <c r="F134" s="104"/>
      <c r="G134" s="108"/>
      <c r="H134" s="113"/>
      <c r="I134" s="113"/>
      <c r="J134" s="91"/>
    </row>
    <row r="135" spans="1:10">
      <c r="A135" s="140"/>
      <c r="B135" s="8" t="s">
        <v>149</v>
      </c>
      <c r="C135" s="8" t="s">
        <v>150</v>
      </c>
      <c r="D135" s="104"/>
      <c r="E135" s="115"/>
      <c r="F135" s="104"/>
      <c r="G135" s="108"/>
      <c r="H135" s="113"/>
      <c r="I135" s="113"/>
      <c r="J135" s="91"/>
    </row>
    <row r="136" spans="1:10">
      <c r="A136" s="140"/>
      <c r="B136" s="18" t="s">
        <v>253</v>
      </c>
      <c r="C136" s="8" t="s">
        <v>66</v>
      </c>
      <c r="D136" s="104"/>
      <c r="E136" s="115"/>
      <c r="F136" s="104"/>
      <c r="G136" s="108"/>
      <c r="H136" s="113"/>
      <c r="I136" s="113"/>
      <c r="J136" s="91"/>
    </row>
    <row r="137" spans="1:10">
      <c r="A137" s="140"/>
      <c r="B137" s="18" t="s">
        <v>152</v>
      </c>
      <c r="C137" s="8" t="s">
        <v>153</v>
      </c>
      <c r="D137" s="104"/>
      <c r="E137" s="115"/>
      <c r="F137" s="104"/>
      <c r="G137" s="108"/>
      <c r="H137" s="113"/>
      <c r="I137" s="113"/>
      <c r="J137" s="91"/>
    </row>
    <row r="138" spans="1:10" ht="30">
      <c r="A138" s="140"/>
      <c r="B138" s="8" t="s">
        <v>254</v>
      </c>
      <c r="C138" s="8" t="s">
        <v>68</v>
      </c>
      <c r="D138" s="104"/>
      <c r="E138" s="115"/>
      <c r="F138" s="104"/>
      <c r="G138" s="108"/>
      <c r="H138" s="113"/>
      <c r="I138" s="113"/>
      <c r="J138" s="91"/>
    </row>
    <row r="139" spans="1:10" ht="30">
      <c r="A139" s="140"/>
      <c r="B139" s="8" t="s">
        <v>155</v>
      </c>
      <c r="C139" s="8" t="s">
        <v>70</v>
      </c>
      <c r="D139" s="104"/>
      <c r="E139" s="115"/>
      <c r="F139" s="104"/>
      <c r="G139" s="108"/>
      <c r="H139" s="113"/>
      <c r="I139" s="113"/>
      <c r="J139" s="91"/>
    </row>
    <row r="140" spans="1:10" ht="75">
      <c r="A140" s="140"/>
      <c r="B140" s="8" t="s">
        <v>255</v>
      </c>
      <c r="C140" s="8" t="s">
        <v>22</v>
      </c>
      <c r="D140" s="104"/>
      <c r="E140" s="115"/>
      <c r="F140" s="104"/>
      <c r="G140" s="108"/>
      <c r="H140" s="113"/>
      <c r="I140" s="113"/>
      <c r="J140" s="91"/>
    </row>
    <row r="141" spans="1:10" ht="90">
      <c r="A141" s="140"/>
      <c r="B141" s="8" t="s">
        <v>256</v>
      </c>
      <c r="C141" s="8" t="s">
        <v>12</v>
      </c>
      <c r="D141" s="104"/>
      <c r="E141" s="115"/>
      <c r="F141" s="104"/>
      <c r="G141" s="108"/>
      <c r="H141" s="113"/>
      <c r="I141" s="113"/>
      <c r="J141" s="91"/>
    </row>
    <row r="142" spans="1:10" ht="45">
      <c r="A142" s="140"/>
      <c r="B142" s="8" t="s">
        <v>257</v>
      </c>
      <c r="C142" s="8" t="s">
        <v>74</v>
      </c>
      <c r="D142" s="104"/>
      <c r="E142" s="115"/>
      <c r="F142" s="104"/>
      <c r="G142" s="108"/>
      <c r="H142" s="113"/>
      <c r="I142" s="113"/>
      <c r="J142" s="91"/>
    </row>
    <row r="143" spans="1:10" ht="45">
      <c r="A143" s="140"/>
      <c r="B143" s="19" t="s">
        <v>258</v>
      </c>
      <c r="C143" s="8" t="s">
        <v>39</v>
      </c>
      <c r="D143" s="104"/>
      <c r="E143" s="115"/>
      <c r="F143" s="104"/>
      <c r="G143" s="108"/>
      <c r="H143" s="113"/>
      <c r="I143" s="113"/>
      <c r="J143" s="91"/>
    </row>
    <row r="144" spans="1:10">
      <c r="A144" s="140"/>
      <c r="B144" s="19" t="s">
        <v>259</v>
      </c>
      <c r="C144" s="19" t="s">
        <v>47</v>
      </c>
      <c r="D144" s="104"/>
      <c r="E144" s="115"/>
      <c r="F144" s="104"/>
      <c r="G144" s="108"/>
      <c r="H144" s="113"/>
      <c r="I144" s="113"/>
      <c r="J144" s="91"/>
    </row>
    <row r="145" spans="1:10">
      <c r="A145" s="140"/>
      <c r="B145" s="19" t="s">
        <v>260</v>
      </c>
      <c r="C145" s="8" t="s">
        <v>49</v>
      </c>
      <c r="D145" s="104"/>
      <c r="E145" s="115"/>
      <c r="F145" s="104"/>
      <c r="G145" s="108"/>
      <c r="H145" s="113"/>
      <c r="I145" s="113"/>
      <c r="J145" s="91"/>
    </row>
    <row r="146" spans="1:10" ht="30">
      <c r="A146" s="140"/>
      <c r="B146" s="8" t="s">
        <v>161</v>
      </c>
      <c r="C146" s="8" t="s">
        <v>51</v>
      </c>
      <c r="D146" s="104"/>
      <c r="E146" s="115"/>
      <c r="F146" s="104"/>
      <c r="G146" s="108"/>
      <c r="H146" s="113"/>
      <c r="I146" s="113"/>
      <c r="J146" s="91"/>
    </row>
    <row r="147" spans="1:10" ht="30">
      <c r="A147" s="140"/>
      <c r="B147" s="19" t="s">
        <v>261</v>
      </c>
      <c r="C147" s="8" t="s">
        <v>53</v>
      </c>
      <c r="D147" s="104"/>
      <c r="E147" s="115"/>
      <c r="F147" s="104"/>
      <c r="G147" s="108"/>
      <c r="H147" s="113"/>
      <c r="I147" s="113"/>
      <c r="J147" s="91"/>
    </row>
    <row r="148" spans="1:10" ht="60">
      <c r="A148" s="140"/>
      <c r="B148" s="18" t="s">
        <v>262</v>
      </c>
      <c r="C148" s="8" t="s">
        <v>28</v>
      </c>
      <c r="D148" s="104"/>
      <c r="E148" s="115"/>
      <c r="F148" s="104"/>
      <c r="G148" s="108"/>
      <c r="H148" s="113"/>
      <c r="I148" s="113"/>
      <c r="J148" s="91"/>
    </row>
    <row r="149" spans="1:10" ht="30">
      <c r="A149" s="140"/>
      <c r="B149" s="18" t="s">
        <v>263</v>
      </c>
      <c r="C149" s="8" t="s">
        <v>30</v>
      </c>
      <c r="D149" s="104"/>
      <c r="E149" s="115"/>
      <c r="F149" s="104"/>
      <c r="G149" s="108"/>
      <c r="H149" s="113"/>
      <c r="I149" s="113"/>
      <c r="J149" s="91"/>
    </row>
    <row r="150" spans="1:10">
      <c r="A150" s="140"/>
      <c r="B150" s="18" t="s">
        <v>264</v>
      </c>
      <c r="C150" s="8" t="s">
        <v>57</v>
      </c>
      <c r="D150" s="104"/>
      <c r="E150" s="115"/>
      <c r="F150" s="104"/>
      <c r="G150" s="108"/>
      <c r="H150" s="113"/>
      <c r="I150" s="113"/>
      <c r="J150" s="91"/>
    </row>
    <row r="151" spans="1:10" ht="30">
      <c r="A151" s="149"/>
      <c r="B151" s="9" t="s">
        <v>165</v>
      </c>
      <c r="C151" s="9" t="s">
        <v>166</v>
      </c>
      <c r="D151" s="106"/>
      <c r="E151" s="116"/>
      <c r="F151" s="106"/>
      <c r="G151" s="120"/>
      <c r="H151" s="121"/>
      <c r="I151" s="121"/>
      <c r="J151" s="92"/>
    </row>
    <row r="152" spans="1:10" ht="21.75" customHeight="1">
      <c r="A152" s="137" t="s">
        <v>265</v>
      </c>
      <c r="B152" s="79" t="s">
        <v>59</v>
      </c>
      <c r="C152" s="79" t="s">
        <v>60</v>
      </c>
      <c r="D152" s="94" t="s">
        <v>266</v>
      </c>
      <c r="E152" s="96" t="s">
        <v>267</v>
      </c>
      <c r="F152" s="93" t="s">
        <v>268</v>
      </c>
      <c r="G152" s="97" t="s">
        <v>136</v>
      </c>
      <c r="H152" s="65"/>
      <c r="I152" s="65"/>
      <c r="J152" s="72"/>
    </row>
    <row r="153" spans="1:10" ht="21.75" customHeight="1">
      <c r="A153" s="137"/>
      <c r="B153" s="78" t="s">
        <v>65</v>
      </c>
      <c r="C153" s="79" t="s">
        <v>66</v>
      </c>
      <c r="D153" s="94"/>
      <c r="E153" s="96"/>
      <c r="F153" s="94"/>
      <c r="G153" s="98"/>
      <c r="H153" s="65"/>
      <c r="I153" s="65"/>
      <c r="J153" s="72"/>
    </row>
    <row r="154" spans="1:10" ht="30">
      <c r="A154" s="137"/>
      <c r="B154" s="79" t="s">
        <v>269</v>
      </c>
      <c r="C154" s="79" t="s">
        <v>68</v>
      </c>
      <c r="D154" s="94"/>
      <c r="E154" s="96"/>
      <c r="F154" s="94"/>
      <c r="G154" s="98"/>
      <c r="H154" s="65"/>
      <c r="I154" s="65"/>
      <c r="J154" s="72"/>
    </row>
    <row r="155" spans="1:10" ht="30">
      <c r="A155" s="137"/>
      <c r="B155" s="79" t="s">
        <v>69</v>
      </c>
      <c r="C155" s="79" t="s">
        <v>70</v>
      </c>
      <c r="D155" s="94"/>
      <c r="E155" s="96"/>
      <c r="F155" s="94"/>
      <c r="G155" s="64"/>
      <c r="H155" s="65"/>
      <c r="I155" s="65"/>
      <c r="J155" s="72"/>
    </row>
    <row r="156" spans="1:10" ht="30">
      <c r="A156" s="137"/>
      <c r="B156" s="79" t="s">
        <v>71</v>
      </c>
      <c r="C156" s="79" t="s">
        <v>22</v>
      </c>
      <c r="D156" s="94"/>
      <c r="E156" s="96"/>
      <c r="F156" s="94"/>
      <c r="G156" s="64"/>
      <c r="H156" s="65"/>
      <c r="I156" s="65"/>
      <c r="J156" s="72"/>
    </row>
    <row r="157" spans="1:10" ht="60">
      <c r="A157" s="137"/>
      <c r="B157" s="79" t="s">
        <v>72</v>
      </c>
      <c r="C157" s="79" t="s">
        <v>12</v>
      </c>
      <c r="D157" s="94"/>
      <c r="E157" s="96"/>
      <c r="F157" s="94"/>
      <c r="G157" s="64"/>
      <c r="H157" s="65"/>
      <c r="I157" s="65"/>
      <c r="J157" s="72"/>
    </row>
    <row r="158" spans="1:10" ht="30">
      <c r="A158" s="137"/>
      <c r="B158" s="79" t="s">
        <v>73</v>
      </c>
      <c r="C158" s="79" t="s">
        <v>74</v>
      </c>
      <c r="D158" s="94"/>
      <c r="E158" s="96"/>
      <c r="F158" s="94"/>
      <c r="G158" s="64"/>
      <c r="H158" s="65"/>
      <c r="I158" s="65"/>
      <c r="J158" s="72"/>
    </row>
    <row r="159" spans="1:10">
      <c r="A159" s="137"/>
      <c r="B159" s="79" t="s">
        <v>75</v>
      </c>
      <c r="C159" s="79" t="s">
        <v>39</v>
      </c>
      <c r="D159" s="94"/>
      <c r="E159" s="96"/>
      <c r="F159" s="94"/>
      <c r="G159" s="64"/>
      <c r="H159" s="65"/>
      <c r="I159" s="65"/>
      <c r="J159" s="72"/>
    </row>
    <row r="160" spans="1:10">
      <c r="A160" s="137"/>
      <c r="B160" s="78" t="s">
        <v>246</v>
      </c>
      <c r="C160" s="79" t="s">
        <v>47</v>
      </c>
      <c r="D160" s="94"/>
      <c r="E160" s="96"/>
      <c r="F160" s="94"/>
      <c r="G160" s="64"/>
      <c r="H160" s="65"/>
      <c r="I160" s="65"/>
      <c r="J160" s="72"/>
    </row>
    <row r="161" spans="1:10">
      <c r="A161" s="137"/>
      <c r="B161" s="78" t="s">
        <v>270</v>
      </c>
      <c r="C161" s="79" t="s">
        <v>49</v>
      </c>
      <c r="D161" s="94"/>
      <c r="E161" s="96"/>
      <c r="F161" s="94"/>
      <c r="G161" s="64"/>
      <c r="H161" s="65"/>
      <c r="I161" s="65"/>
      <c r="J161" s="72"/>
    </row>
    <row r="162" spans="1:10">
      <c r="A162" s="137"/>
      <c r="B162" s="79" t="s">
        <v>78</v>
      </c>
      <c r="C162" s="79" t="s">
        <v>51</v>
      </c>
      <c r="D162" s="94"/>
      <c r="E162" s="96"/>
      <c r="F162" s="94"/>
      <c r="G162" s="64"/>
      <c r="H162" s="65"/>
      <c r="I162" s="65"/>
      <c r="J162" s="72"/>
    </row>
    <row r="163" spans="1:10" ht="30">
      <c r="A163" s="137"/>
      <c r="B163" s="79" t="s">
        <v>79</v>
      </c>
      <c r="C163" s="79" t="s">
        <v>53</v>
      </c>
      <c r="D163" s="94"/>
      <c r="E163" s="96"/>
      <c r="F163" s="94"/>
      <c r="G163" s="64"/>
      <c r="H163" s="65"/>
      <c r="I163" s="65"/>
      <c r="J163" s="72"/>
    </row>
    <row r="164" spans="1:10" ht="30">
      <c r="A164" s="137"/>
      <c r="B164" s="79" t="s">
        <v>271</v>
      </c>
      <c r="C164" s="79" t="s">
        <v>28</v>
      </c>
      <c r="D164" s="94"/>
      <c r="E164" s="96"/>
      <c r="F164" s="94"/>
      <c r="G164" s="64"/>
      <c r="H164" s="65"/>
      <c r="I164" s="65"/>
      <c r="J164" s="72"/>
    </row>
    <row r="165" spans="1:10">
      <c r="A165" s="138"/>
      <c r="B165" s="53" t="s">
        <v>81</v>
      </c>
      <c r="C165" s="53" t="s">
        <v>57</v>
      </c>
      <c r="D165" s="103"/>
      <c r="E165" s="96"/>
      <c r="F165" s="103"/>
      <c r="G165" s="64"/>
      <c r="H165" s="65"/>
      <c r="I165" s="65"/>
      <c r="J165" s="72"/>
    </row>
    <row r="166" spans="1:10" ht="24" customHeight="1">
      <c r="A166" s="139" t="s">
        <v>272</v>
      </c>
      <c r="B166" s="19" t="s">
        <v>273</v>
      </c>
      <c r="C166" s="19" t="s">
        <v>28</v>
      </c>
      <c r="D166" s="105" t="s">
        <v>274</v>
      </c>
      <c r="E166" s="114" t="s">
        <v>275</v>
      </c>
      <c r="F166" s="105" t="s">
        <v>276</v>
      </c>
      <c r="G166" s="107" t="s">
        <v>277</v>
      </c>
      <c r="H166" s="22"/>
      <c r="I166" s="38"/>
      <c r="J166" s="21"/>
    </row>
    <row r="167" spans="1:10" ht="30" customHeight="1">
      <c r="A167" s="140"/>
      <c r="B167" s="19" t="s">
        <v>90</v>
      </c>
      <c r="C167" s="19" t="s">
        <v>30</v>
      </c>
      <c r="D167" s="104"/>
      <c r="E167" s="115"/>
      <c r="F167" s="104"/>
      <c r="G167" s="108"/>
      <c r="H167" s="33"/>
      <c r="I167" s="34"/>
      <c r="J167" s="30"/>
    </row>
    <row r="168" spans="1:10" ht="108.75" customHeight="1">
      <c r="A168" s="140"/>
      <c r="B168" s="8" t="s">
        <v>91</v>
      </c>
      <c r="C168" s="8" t="s">
        <v>57</v>
      </c>
      <c r="D168" s="104"/>
      <c r="E168" s="115"/>
      <c r="F168" s="106"/>
      <c r="G168" s="120"/>
      <c r="H168" s="33"/>
      <c r="I168" s="34"/>
      <c r="J168" s="30"/>
    </row>
    <row r="169" spans="1:10" ht="77.25" customHeight="1">
      <c r="A169" s="81" t="s">
        <v>278</v>
      </c>
      <c r="B169" s="57" t="s">
        <v>279</v>
      </c>
      <c r="C169" s="57" t="s">
        <v>22</v>
      </c>
      <c r="D169" s="58" t="s">
        <v>280</v>
      </c>
      <c r="E169" s="70" t="s">
        <v>281</v>
      </c>
      <c r="F169" s="58" t="s">
        <v>282</v>
      </c>
      <c r="G169" s="59" t="s">
        <v>136</v>
      </c>
      <c r="H169" s="60"/>
      <c r="I169" s="61"/>
      <c r="J169" s="62"/>
    </row>
    <row r="170" spans="1:10" ht="77.25" customHeight="1">
      <c r="A170" s="35" t="s">
        <v>283</v>
      </c>
      <c r="B170" s="7" t="s">
        <v>279</v>
      </c>
      <c r="C170" s="7" t="s">
        <v>22</v>
      </c>
      <c r="D170" s="20" t="s">
        <v>280</v>
      </c>
      <c r="E170" s="14" t="s">
        <v>281</v>
      </c>
      <c r="F170" s="20" t="str">
        <f>F169</f>
        <v>The landowner's property is outside of the DCO redline boundary. However, they take vehicular and pedestrian access over Vazon Bridge and across Chapel Lane which will be subject to disruption and use by construction traffic during the development works. DWD wrote on 8th July 2025 to provide assurance that access and egress will be maintained at all times.</v>
      </c>
      <c r="G170" s="29" t="s">
        <v>136</v>
      </c>
      <c r="H170" s="22"/>
      <c r="I170" s="38"/>
      <c r="J170" s="21"/>
    </row>
    <row r="171" spans="1:10" ht="22.5" customHeight="1">
      <c r="A171" s="141" t="s">
        <v>284</v>
      </c>
      <c r="B171" s="57" t="s">
        <v>285</v>
      </c>
      <c r="C171" s="57" t="s">
        <v>28</v>
      </c>
      <c r="D171" s="93" t="s">
        <v>286</v>
      </c>
      <c r="E171" s="95" t="s">
        <v>287</v>
      </c>
      <c r="F171" s="93" t="s">
        <v>288</v>
      </c>
      <c r="G171" s="97" t="s">
        <v>289</v>
      </c>
      <c r="H171" s="109"/>
      <c r="I171" s="99" t="s">
        <v>290</v>
      </c>
      <c r="J171" s="126"/>
    </row>
    <row r="172" spans="1:10" ht="64.5" customHeight="1">
      <c r="A172" s="137"/>
      <c r="B172" s="63" t="s">
        <v>291</v>
      </c>
      <c r="C172" s="63" t="s">
        <v>30</v>
      </c>
      <c r="D172" s="94"/>
      <c r="E172" s="96"/>
      <c r="F172" s="94"/>
      <c r="G172" s="98"/>
      <c r="H172" s="110"/>
      <c r="I172" s="100"/>
      <c r="J172" s="127"/>
    </row>
    <row r="173" spans="1:10" ht="30">
      <c r="A173" s="36" t="s">
        <v>292</v>
      </c>
      <c r="B173" s="47" t="s">
        <v>293</v>
      </c>
      <c r="C173" s="7" t="s">
        <v>47</v>
      </c>
      <c r="D173" s="20" t="s">
        <v>294</v>
      </c>
      <c r="E173" s="14" t="s">
        <v>295</v>
      </c>
      <c r="F173" s="20" t="s">
        <v>296</v>
      </c>
      <c r="G173" s="29" t="s">
        <v>136</v>
      </c>
      <c r="H173" s="22"/>
      <c r="I173" s="38"/>
      <c r="J173" s="21"/>
    </row>
    <row r="174" spans="1:10" s="37" customFormat="1" ht="75" customHeight="1">
      <c r="A174" s="81" t="s">
        <v>297</v>
      </c>
      <c r="B174" s="51" t="s">
        <v>279</v>
      </c>
      <c r="C174" s="51" t="s">
        <v>22</v>
      </c>
      <c r="D174" s="51" t="s">
        <v>280</v>
      </c>
      <c r="E174" s="70" t="s">
        <v>298</v>
      </c>
      <c r="F174" s="58" t="str">
        <f>F169</f>
        <v>The landowner's property is outside of the DCO redline boundary. However, they take vehicular and pedestrian access over Vazon Bridge and across Chapel Lane which will be subject to disruption and use by construction traffic during the development works. DWD wrote on 8th July 2025 to provide assurance that access and egress will be maintained at all times.</v>
      </c>
      <c r="G174" s="58" t="s">
        <v>136</v>
      </c>
      <c r="H174" s="82"/>
      <c r="I174" s="83"/>
      <c r="J174" s="84"/>
    </row>
    <row r="175" spans="1:10">
      <c r="A175" s="146" t="s">
        <v>299</v>
      </c>
      <c r="B175" s="19" t="s">
        <v>300</v>
      </c>
      <c r="C175" s="19" t="s">
        <v>22</v>
      </c>
      <c r="D175" s="104" t="s">
        <v>301</v>
      </c>
      <c r="E175" s="114" t="s">
        <v>302</v>
      </c>
      <c r="F175" s="105" t="s">
        <v>303</v>
      </c>
      <c r="G175" s="107" t="s">
        <v>136</v>
      </c>
      <c r="H175" s="122"/>
      <c r="I175" s="112"/>
      <c r="J175" s="117"/>
    </row>
    <row r="176" spans="1:10">
      <c r="A176" s="147"/>
      <c r="B176" s="8" t="s">
        <v>304</v>
      </c>
      <c r="C176" s="8" t="s">
        <v>12</v>
      </c>
      <c r="D176" s="104"/>
      <c r="E176" s="115"/>
      <c r="F176" s="104"/>
      <c r="G176" s="108"/>
      <c r="H176" s="123"/>
      <c r="I176" s="113"/>
      <c r="J176" s="118"/>
    </row>
    <row r="177" spans="1:10">
      <c r="A177" s="147"/>
      <c r="B177" s="8" t="s">
        <v>305</v>
      </c>
      <c r="C177" s="8" t="s">
        <v>39</v>
      </c>
      <c r="D177" s="104"/>
      <c r="E177" s="115"/>
      <c r="F177" s="104"/>
      <c r="G177" s="108"/>
      <c r="H177" s="123"/>
      <c r="I177" s="113"/>
      <c r="J177" s="118"/>
    </row>
    <row r="178" spans="1:10">
      <c r="A178" s="147"/>
      <c r="B178" s="8" t="s">
        <v>306</v>
      </c>
      <c r="C178" s="8" t="s">
        <v>47</v>
      </c>
      <c r="D178" s="104"/>
      <c r="E178" s="115"/>
      <c r="F178" s="104"/>
      <c r="G178" s="108"/>
      <c r="H178" s="123"/>
      <c r="I178" s="113"/>
      <c r="J178" s="118"/>
    </row>
    <row r="179" spans="1:10" ht="30">
      <c r="A179" s="147"/>
      <c r="B179" s="42" t="s">
        <v>307</v>
      </c>
      <c r="C179" s="8" t="s">
        <v>53</v>
      </c>
      <c r="D179" s="104"/>
      <c r="E179" s="115"/>
      <c r="F179" s="104"/>
      <c r="G179" s="108"/>
      <c r="H179" s="123"/>
      <c r="I179" s="113"/>
      <c r="J179" s="118"/>
    </row>
    <row r="180" spans="1:10" ht="45">
      <c r="A180" s="147"/>
      <c r="B180" s="8" t="s">
        <v>102</v>
      </c>
      <c r="C180" s="8" t="s">
        <v>103</v>
      </c>
      <c r="D180" s="104"/>
      <c r="E180" s="115"/>
      <c r="F180" s="104"/>
      <c r="G180" s="108"/>
      <c r="H180" s="123"/>
      <c r="I180" s="113"/>
      <c r="J180" s="118"/>
    </row>
    <row r="181" spans="1:10">
      <c r="A181" s="147"/>
      <c r="B181" s="8" t="s">
        <v>308</v>
      </c>
      <c r="C181" s="8" t="s">
        <v>28</v>
      </c>
      <c r="D181" s="104"/>
      <c r="E181" s="115"/>
      <c r="F181" s="104"/>
      <c r="G181" s="108"/>
      <c r="H181" s="123"/>
      <c r="I181" s="113"/>
      <c r="J181" s="118"/>
    </row>
    <row r="182" spans="1:10" ht="30">
      <c r="A182" s="147"/>
      <c r="B182" s="8" t="s">
        <v>291</v>
      </c>
      <c r="C182" s="8" t="s">
        <v>30</v>
      </c>
      <c r="D182" s="104"/>
      <c r="E182" s="115"/>
      <c r="F182" s="104"/>
      <c r="G182" s="108"/>
      <c r="H182" s="123"/>
      <c r="I182" s="113"/>
      <c r="J182" s="118"/>
    </row>
    <row r="183" spans="1:10">
      <c r="A183" s="148"/>
      <c r="B183" s="8" t="s">
        <v>309</v>
      </c>
      <c r="C183" s="8" t="s">
        <v>57</v>
      </c>
      <c r="D183" s="106"/>
      <c r="E183" s="116"/>
      <c r="F183" s="106"/>
      <c r="G183" s="120"/>
      <c r="H183" s="124"/>
      <c r="I183" s="121"/>
      <c r="J183" s="119"/>
    </row>
    <row r="184" spans="1:10" ht="105.75" customHeight="1">
      <c r="A184" s="49" t="s">
        <v>310</v>
      </c>
      <c r="B184" s="51" t="s">
        <v>311</v>
      </c>
      <c r="C184" s="51" t="s">
        <v>49</v>
      </c>
      <c r="D184" s="51" t="s">
        <v>312</v>
      </c>
      <c r="E184" s="70" t="s">
        <v>313</v>
      </c>
      <c r="F184" s="58" t="s">
        <v>314</v>
      </c>
      <c r="G184" s="60" t="s">
        <v>315</v>
      </c>
      <c r="H184" s="60"/>
      <c r="I184" s="61"/>
      <c r="J184" s="62"/>
    </row>
    <row r="185" spans="1:10">
      <c r="A185" s="139" t="s">
        <v>316</v>
      </c>
      <c r="B185" s="8" t="s">
        <v>205</v>
      </c>
      <c r="C185" s="8" t="s">
        <v>60</v>
      </c>
      <c r="D185" s="105" t="s">
        <v>317</v>
      </c>
      <c r="E185" s="114" t="s">
        <v>318</v>
      </c>
      <c r="F185" s="105" t="str">
        <f>F53</f>
        <v>This is a SSE plc Group Company.  Heads of terms are being progressed for agreement with the relevant SSE plc entities.</v>
      </c>
      <c r="G185" s="122" t="s">
        <v>143</v>
      </c>
      <c r="H185" s="122"/>
      <c r="I185" s="112"/>
      <c r="J185" s="117"/>
    </row>
    <row r="186" spans="1:10">
      <c r="A186" s="140"/>
      <c r="B186" s="8" t="s">
        <v>319</v>
      </c>
      <c r="C186" s="8" t="s">
        <v>66</v>
      </c>
      <c r="D186" s="104"/>
      <c r="E186" s="115"/>
      <c r="F186" s="104"/>
      <c r="G186" s="123"/>
      <c r="H186" s="123"/>
      <c r="I186" s="113"/>
      <c r="J186" s="118"/>
    </row>
    <row r="187" spans="1:10" ht="30">
      <c r="A187" s="140"/>
      <c r="B187" s="8" t="s">
        <v>320</v>
      </c>
      <c r="C187" s="19" t="s">
        <v>22</v>
      </c>
      <c r="D187" s="104"/>
      <c r="E187" s="115"/>
      <c r="F187" s="104"/>
      <c r="G187" s="123"/>
      <c r="H187" s="123"/>
      <c r="I187" s="113"/>
      <c r="J187" s="118"/>
    </row>
    <row r="188" spans="1:10" ht="45">
      <c r="A188" s="140"/>
      <c r="B188" s="8" t="s">
        <v>321</v>
      </c>
      <c r="C188" s="8" t="s">
        <v>39</v>
      </c>
      <c r="D188" s="104"/>
      <c r="E188" s="115"/>
      <c r="F188" s="104"/>
      <c r="G188" s="123"/>
      <c r="H188" s="123"/>
      <c r="I188" s="113"/>
      <c r="J188" s="118"/>
    </row>
    <row r="189" spans="1:10">
      <c r="A189" s="140"/>
      <c r="B189" s="42" t="s">
        <v>322</v>
      </c>
      <c r="C189" s="8" t="s">
        <v>47</v>
      </c>
      <c r="D189" s="104"/>
      <c r="E189" s="115"/>
      <c r="F189" s="104"/>
      <c r="G189" s="123"/>
      <c r="H189" s="123"/>
      <c r="I189" s="113"/>
      <c r="J189" s="118"/>
    </row>
    <row r="190" spans="1:10">
      <c r="A190" s="140"/>
      <c r="B190" s="42" t="s">
        <v>270</v>
      </c>
      <c r="C190" s="8" t="s">
        <v>49</v>
      </c>
      <c r="D190" s="104"/>
      <c r="E190" s="115"/>
      <c r="F190" s="104"/>
      <c r="G190" s="123"/>
      <c r="H190" s="123"/>
      <c r="I190" s="113"/>
      <c r="J190" s="118"/>
    </row>
    <row r="191" spans="1:10" ht="30">
      <c r="A191" s="140"/>
      <c r="B191" s="42" t="s">
        <v>323</v>
      </c>
      <c r="C191" s="8" t="s">
        <v>53</v>
      </c>
      <c r="D191" s="104"/>
      <c r="E191" s="115"/>
      <c r="F191" s="104"/>
      <c r="G191" s="123"/>
      <c r="H191" s="123"/>
      <c r="I191" s="113"/>
      <c r="J191" s="118"/>
    </row>
    <row r="192" spans="1:10" ht="45">
      <c r="A192" s="140"/>
      <c r="B192" s="42" t="s">
        <v>322</v>
      </c>
      <c r="C192" s="8" t="s">
        <v>103</v>
      </c>
      <c r="D192" s="104"/>
      <c r="E192" s="115"/>
      <c r="F192" s="104"/>
      <c r="G192" s="123"/>
      <c r="H192" s="123"/>
      <c r="I192" s="113"/>
      <c r="J192" s="118"/>
    </row>
    <row r="193" spans="1:10" ht="30">
      <c r="A193" s="140"/>
      <c r="B193" s="9" t="s">
        <v>324</v>
      </c>
      <c r="C193" s="9" t="s">
        <v>28</v>
      </c>
      <c r="D193" s="106"/>
      <c r="E193" s="115"/>
      <c r="F193" s="104"/>
      <c r="G193" s="123"/>
      <c r="H193" s="123"/>
      <c r="I193" s="113"/>
      <c r="J193" s="118"/>
    </row>
    <row r="194" spans="1:10">
      <c r="A194" s="142" t="s">
        <v>325</v>
      </c>
      <c r="B194" s="79" t="s">
        <v>199</v>
      </c>
      <c r="C194" s="79" t="s">
        <v>12</v>
      </c>
      <c r="D194" s="94" t="s">
        <v>326</v>
      </c>
      <c r="E194" s="95" t="s">
        <v>327</v>
      </c>
      <c r="F194" s="93" t="str">
        <f>F185</f>
        <v>This is a SSE plc Group Company.  Heads of terms are being progressed for agreement with the relevant SSE plc entities.</v>
      </c>
      <c r="G194" s="109" t="s">
        <v>143</v>
      </c>
      <c r="H194" s="109"/>
      <c r="I194" s="99"/>
      <c r="J194" s="126"/>
    </row>
    <row r="195" spans="1:10" ht="30">
      <c r="A195" s="143"/>
      <c r="B195" s="63" t="s">
        <v>328</v>
      </c>
      <c r="C195" s="63" t="s">
        <v>39</v>
      </c>
      <c r="D195" s="94"/>
      <c r="E195" s="96"/>
      <c r="F195" s="94"/>
      <c r="G195" s="110"/>
      <c r="H195" s="110"/>
      <c r="I195" s="100"/>
      <c r="J195" s="127"/>
    </row>
    <row r="196" spans="1:10">
      <c r="A196" s="143"/>
      <c r="B196" s="63" t="s">
        <v>44</v>
      </c>
      <c r="C196" s="63" t="s">
        <v>45</v>
      </c>
      <c r="D196" s="94"/>
      <c r="E196" s="96"/>
      <c r="F196" s="94"/>
      <c r="G196" s="110"/>
      <c r="H196" s="110"/>
      <c r="I196" s="100"/>
      <c r="J196" s="127"/>
    </row>
    <row r="197" spans="1:10">
      <c r="A197" s="143"/>
      <c r="B197" s="63" t="s">
        <v>329</v>
      </c>
      <c r="C197" s="63" t="s">
        <v>47</v>
      </c>
      <c r="D197" s="94"/>
      <c r="E197" s="96"/>
      <c r="F197" s="94"/>
      <c r="G197" s="110"/>
      <c r="H197" s="110"/>
      <c r="I197" s="100"/>
      <c r="J197" s="127"/>
    </row>
    <row r="198" spans="1:10">
      <c r="A198" s="143"/>
      <c r="B198" s="63" t="s">
        <v>50</v>
      </c>
      <c r="C198" s="63" t="s">
        <v>51</v>
      </c>
      <c r="D198" s="94"/>
      <c r="E198" s="96"/>
      <c r="F198" s="94"/>
      <c r="G198" s="110"/>
      <c r="H198" s="110"/>
      <c r="I198" s="100"/>
      <c r="J198" s="127"/>
    </row>
    <row r="199" spans="1:10" ht="30">
      <c r="A199" s="143"/>
      <c r="B199" s="63" t="s">
        <v>330</v>
      </c>
      <c r="C199" s="63" t="s">
        <v>53</v>
      </c>
      <c r="D199" s="94"/>
      <c r="E199" s="96"/>
      <c r="F199" s="94"/>
      <c r="G199" s="110"/>
      <c r="H199" s="110"/>
      <c r="I199" s="100"/>
      <c r="J199" s="127"/>
    </row>
    <row r="200" spans="1:10" ht="45">
      <c r="A200" s="143"/>
      <c r="B200" s="63" t="s">
        <v>331</v>
      </c>
      <c r="C200" s="63" t="s">
        <v>103</v>
      </c>
      <c r="D200" s="94"/>
      <c r="E200" s="96"/>
      <c r="F200" s="94"/>
      <c r="G200" s="110"/>
      <c r="H200" s="110"/>
      <c r="I200" s="100"/>
      <c r="J200" s="127"/>
    </row>
    <row r="201" spans="1:10">
      <c r="A201" s="143"/>
      <c r="B201" s="63" t="s">
        <v>56</v>
      </c>
      <c r="C201" s="63" t="s">
        <v>57</v>
      </c>
      <c r="D201" s="94"/>
      <c r="E201" s="96"/>
      <c r="F201" s="94"/>
      <c r="G201" s="110"/>
      <c r="H201" s="110"/>
      <c r="I201" s="100"/>
      <c r="J201" s="127"/>
    </row>
    <row r="202" spans="1:10" ht="131.25" customHeight="1">
      <c r="A202" s="36" t="s">
        <v>332</v>
      </c>
      <c r="B202" s="4" t="s">
        <v>333</v>
      </c>
      <c r="C202" s="4" t="s">
        <v>49</v>
      </c>
      <c r="D202" s="20" t="s">
        <v>334</v>
      </c>
      <c r="E202" s="14" t="s">
        <v>335</v>
      </c>
      <c r="F202" s="4" t="s">
        <v>336</v>
      </c>
      <c r="G202" s="22" t="s">
        <v>337</v>
      </c>
      <c r="H202" s="22"/>
      <c r="I202" s="38"/>
      <c r="J202" s="21"/>
    </row>
    <row r="203" spans="1:10" ht="30">
      <c r="A203" s="141" t="s">
        <v>338</v>
      </c>
      <c r="B203" s="79" t="s">
        <v>339</v>
      </c>
      <c r="C203" s="79" t="s">
        <v>68</v>
      </c>
      <c r="D203" s="93" t="s">
        <v>340</v>
      </c>
      <c r="E203" s="95" t="s">
        <v>341</v>
      </c>
      <c r="F203" s="93" t="s">
        <v>342</v>
      </c>
      <c r="G203" s="97" t="s">
        <v>343</v>
      </c>
      <c r="H203" s="109"/>
      <c r="I203" s="99"/>
      <c r="J203" s="126"/>
    </row>
    <row r="204" spans="1:10" ht="16.5" customHeight="1">
      <c r="A204" s="137"/>
      <c r="B204" s="79" t="s">
        <v>344</v>
      </c>
      <c r="C204" s="79" t="s">
        <v>12</v>
      </c>
      <c r="D204" s="94"/>
      <c r="E204" s="96"/>
      <c r="F204" s="94"/>
      <c r="G204" s="98"/>
      <c r="H204" s="110"/>
      <c r="I204" s="100"/>
      <c r="J204" s="127"/>
    </row>
    <row r="205" spans="1:10" ht="22.5" customHeight="1">
      <c r="A205" s="137"/>
      <c r="B205" s="63" t="s">
        <v>345</v>
      </c>
      <c r="C205" s="63" t="s">
        <v>74</v>
      </c>
      <c r="D205" s="94"/>
      <c r="E205" s="96"/>
      <c r="F205" s="94"/>
      <c r="G205" s="98"/>
      <c r="H205" s="110"/>
      <c r="I205" s="100"/>
      <c r="J205" s="127"/>
    </row>
    <row r="206" spans="1:10" ht="18" customHeight="1">
      <c r="A206" s="137"/>
      <c r="B206" s="78" t="s">
        <v>293</v>
      </c>
      <c r="C206" s="79" t="s">
        <v>47</v>
      </c>
      <c r="D206" s="94"/>
      <c r="E206" s="96"/>
      <c r="F206" s="94"/>
      <c r="G206" s="98"/>
      <c r="H206" s="110"/>
      <c r="I206" s="100"/>
      <c r="J206" s="127"/>
    </row>
    <row r="207" spans="1:10" ht="15.75" customHeight="1">
      <c r="A207" s="137"/>
      <c r="B207" s="63" t="s">
        <v>346</v>
      </c>
      <c r="C207" s="63" t="s">
        <v>49</v>
      </c>
      <c r="D207" s="94"/>
      <c r="E207" s="96"/>
      <c r="F207" s="94"/>
      <c r="G207" s="98"/>
      <c r="H207" s="110"/>
      <c r="I207" s="100"/>
      <c r="J207" s="127"/>
    </row>
    <row r="208" spans="1:10" ht="15.75" customHeight="1">
      <c r="A208" s="137"/>
      <c r="B208" s="76" t="s">
        <v>50</v>
      </c>
      <c r="C208" s="76" t="s">
        <v>51</v>
      </c>
      <c r="D208" s="94"/>
      <c r="E208" s="96"/>
      <c r="F208" s="94"/>
      <c r="G208" s="98"/>
      <c r="H208" s="110"/>
      <c r="I208" s="100"/>
      <c r="J208" s="127"/>
    </row>
    <row r="209" spans="1:10" ht="50.25" customHeight="1">
      <c r="A209" s="139" t="s">
        <v>347</v>
      </c>
      <c r="B209" s="7" t="s">
        <v>98</v>
      </c>
      <c r="C209" s="7" t="s">
        <v>12</v>
      </c>
      <c r="D209" s="105" t="s">
        <v>348</v>
      </c>
      <c r="E209" s="114" t="s">
        <v>349</v>
      </c>
      <c r="F209" s="105" t="s">
        <v>350</v>
      </c>
      <c r="G209" s="107" t="s">
        <v>351</v>
      </c>
      <c r="H209" s="122"/>
      <c r="I209" s="112"/>
      <c r="J209" s="90"/>
    </row>
    <row r="210" spans="1:10" ht="366.75" customHeight="1">
      <c r="A210" s="140"/>
      <c r="B210" s="9" t="s">
        <v>352</v>
      </c>
      <c r="C210" s="9" t="s">
        <v>30</v>
      </c>
      <c r="D210" s="106"/>
      <c r="E210" s="115"/>
      <c r="F210" s="106"/>
      <c r="G210" s="108"/>
      <c r="H210" s="123"/>
      <c r="I210" s="113"/>
      <c r="J210" s="91"/>
    </row>
    <row r="211" spans="1:10" ht="58.5" customHeight="1">
      <c r="A211" s="144" t="s">
        <v>353</v>
      </c>
      <c r="B211" s="57" t="s">
        <v>69</v>
      </c>
      <c r="C211" s="63" t="s">
        <v>68</v>
      </c>
      <c r="D211" s="93" t="s">
        <v>354</v>
      </c>
      <c r="E211" s="95" t="s">
        <v>355</v>
      </c>
      <c r="F211" s="94" t="s">
        <v>356</v>
      </c>
      <c r="G211" s="97" t="s">
        <v>136</v>
      </c>
      <c r="H211" s="109"/>
      <c r="I211" s="99"/>
      <c r="J211" s="101"/>
    </row>
    <row r="212" spans="1:10" ht="70.5" customHeight="1">
      <c r="A212" s="145"/>
      <c r="B212" s="77" t="s">
        <v>69</v>
      </c>
      <c r="C212" s="77" t="s">
        <v>70</v>
      </c>
      <c r="D212" s="103"/>
      <c r="E212" s="136"/>
      <c r="F212" s="103"/>
      <c r="G212" s="98"/>
      <c r="H212" s="110"/>
      <c r="I212" s="100"/>
      <c r="J212" s="102"/>
    </row>
    <row r="213" spans="1:10" ht="105.75" customHeight="1">
      <c r="A213" s="28" t="s">
        <v>357</v>
      </c>
      <c r="B213" s="13" t="s">
        <v>358</v>
      </c>
      <c r="C213" s="13" t="s">
        <v>12</v>
      </c>
      <c r="D213" s="13" t="s">
        <v>359</v>
      </c>
      <c r="E213" s="32" t="s">
        <v>360</v>
      </c>
      <c r="F213" s="13" t="s">
        <v>361</v>
      </c>
      <c r="G213" s="5" t="s">
        <v>16</v>
      </c>
      <c r="H213" s="23"/>
      <c r="I213" s="39"/>
      <c r="J213" s="31"/>
    </row>
    <row r="214" spans="1:10" ht="99.75" customHeight="1">
      <c r="A214" s="49" t="s">
        <v>362</v>
      </c>
      <c r="B214" s="51" t="s">
        <v>358</v>
      </c>
      <c r="C214" s="51" t="s">
        <v>12</v>
      </c>
      <c r="D214" s="51" t="s">
        <v>363</v>
      </c>
      <c r="E214" s="70" t="s">
        <v>360</v>
      </c>
      <c r="F214" s="51" t="str">
        <f>F213</f>
        <v xml:space="preserve">The original terms of an Option agreement for variation of existing easement to enable the Applicant to benefit from the existing water discharge pipes and cathodic protection were agreed in principle. Further amendments are being discussed with the landowner's solicitors to account for the change of beneficiary. The Applicant is hopeful that exchange and completion will be achieved prior to end 2025. </v>
      </c>
      <c r="G214" s="54" t="s">
        <v>16</v>
      </c>
      <c r="H214" s="74"/>
      <c r="I214" s="55"/>
      <c r="J214" s="75"/>
    </row>
    <row r="215" spans="1:10" ht="47.25" customHeight="1">
      <c r="A215" s="36" t="s">
        <v>364</v>
      </c>
      <c r="B215" s="8" t="s">
        <v>365</v>
      </c>
      <c r="C215" s="8" t="s">
        <v>12</v>
      </c>
      <c r="D215" s="20" t="s">
        <v>366</v>
      </c>
      <c r="E215" s="14" t="s">
        <v>367</v>
      </c>
      <c r="F215" s="4" t="str">
        <f>F213</f>
        <v xml:space="preserve">The original terms of an Option agreement for variation of existing easement to enable the Applicant to benefit from the existing water discharge pipes and cathodic protection were agreed in principle. Further amendments are being discussed with the landowner's solicitors to account for the change of beneficiary. The Applicant is hopeful that exchange and completion will be achieved prior to end 2025. </v>
      </c>
      <c r="G215" s="5" t="s">
        <v>16</v>
      </c>
      <c r="H215" s="15"/>
      <c r="I215" s="40"/>
      <c r="J215" s="17"/>
    </row>
    <row r="216" spans="1:10" ht="64.5" customHeight="1">
      <c r="A216" s="49" t="s">
        <v>368</v>
      </c>
      <c r="B216" s="51" t="s">
        <v>369</v>
      </c>
      <c r="C216" s="51" t="s">
        <v>22</v>
      </c>
      <c r="D216" s="51" t="s">
        <v>370</v>
      </c>
      <c r="E216" s="70" t="s">
        <v>371</v>
      </c>
      <c r="F216" s="53" t="s">
        <v>372</v>
      </c>
      <c r="G216" s="54" t="s">
        <v>373</v>
      </c>
      <c r="H216" s="74"/>
      <c r="I216" s="55"/>
      <c r="J216" s="75"/>
    </row>
    <row r="217" spans="1:10" ht="30">
      <c r="A217" s="133" t="s">
        <v>374</v>
      </c>
      <c r="B217" s="7" t="s">
        <v>375</v>
      </c>
      <c r="C217" s="7" t="s">
        <v>68</v>
      </c>
      <c r="D217" s="105" t="s">
        <v>376</v>
      </c>
      <c r="E217" s="114" t="s">
        <v>377</v>
      </c>
      <c r="F217" s="104" t="s">
        <v>378</v>
      </c>
      <c r="G217" s="107" t="s">
        <v>136</v>
      </c>
      <c r="H217" s="122"/>
      <c r="I217" s="112"/>
      <c r="J217" s="90"/>
    </row>
    <row r="218" spans="1:10">
      <c r="A218" s="134"/>
      <c r="B218" s="19" t="s">
        <v>379</v>
      </c>
      <c r="C218" s="19" t="s">
        <v>22</v>
      </c>
      <c r="D218" s="104"/>
      <c r="E218" s="115"/>
      <c r="F218" s="104"/>
      <c r="G218" s="108"/>
      <c r="H218" s="123"/>
      <c r="I218" s="113"/>
      <c r="J218" s="91"/>
    </row>
    <row r="219" spans="1:10">
      <c r="A219" s="134"/>
      <c r="B219" s="19" t="s">
        <v>380</v>
      </c>
      <c r="C219" s="19" t="s">
        <v>12</v>
      </c>
      <c r="D219" s="104"/>
      <c r="E219" s="115"/>
      <c r="F219" s="104"/>
      <c r="G219" s="108"/>
      <c r="H219" s="123"/>
      <c r="I219" s="113"/>
      <c r="J219" s="91"/>
    </row>
    <row r="220" spans="1:10">
      <c r="A220" s="134"/>
      <c r="B220" s="19" t="s">
        <v>381</v>
      </c>
      <c r="C220" s="19" t="s">
        <v>74</v>
      </c>
      <c r="D220" s="104"/>
      <c r="E220" s="115"/>
      <c r="F220" s="104"/>
      <c r="G220" s="108"/>
      <c r="H220" s="123"/>
      <c r="I220" s="113"/>
      <c r="J220" s="91"/>
    </row>
    <row r="221" spans="1:10">
      <c r="A221" s="134"/>
      <c r="B221" s="8" t="s">
        <v>382</v>
      </c>
      <c r="C221" s="8" t="s">
        <v>28</v>
      </c>
      <c r="D221" s="104"/>
      <c r="E221" s="115"/>
      <c r="F221" s="104"/>
      <c r="G221" s="108"/>
      <c r="H221" s="123"/>
      <c r="I221" s="113"/>
      <c r="J221" s="91"/>
    </row>
    <row r="222" spans="1:10" ht="30">
      <c r="A222" s="135"/>
      <c r="B222" s="9" t="s">
        <v>263</v>
      </c>
      <c r="C222" s="9" t="s">
        <v>30</v>
      </c>
      <c r="D222" s="106"/>
      <c r="E222" s="116"/>
      <c r="F222" s="106"/>
      <c r="G222" s="120"/>
      <c r="H222" s="124"/>
      <c r="I222" s="121"/>
      <c r="J222" s="92"/>
    </row>
    <row r="223" spans="1:10" ht="60">
      <c r="A223" s="85" t="s">
        <v>383</v>
      </c>
      <c r="B223" s="86" t="s">
        <v>293</v>
      </c>
      <c r="C223" s="53" t="s">
        <v>47</v>
      </c>
      <c r="D223" s="53" t="s">
        <v>384</v>
      </c>
      <c r="E223" s="71" t="s">
        <v>385</v>
      </c>
      <c r="F223" s="51" t="s">
        <v>386</v>
      </c>
      <c r="G223" s="67" t="s">
        <v>387</v>
      </c>
      <c r="H223" s="68"/>
      <c r="I223" s="69"/>
      <c r="J223" s="80"/>
    </row>
    <row r="224" spans="1:10">
      <c r="A224" s="133" t="s">
        <v>388</v>
      </c>
      <c r="B224" s="7" t="s">
        <v>389</v>
      </c>
      <c r="C224" s="7" t="s">
        <v>60</v>
      </c>
      <c r="D224" s="105" t="s">
        <v>390</v>
      </c>
      <c r="E224" s="114" t="s">
        <v>391</v>
      </c>
      <c r="F224" s="104" t="s">
        <v>392</v>
      </c>
      <c r="G224" s="107" t="s">
        <v>373</v>
      </c>
      <c r="H224" s="122"/>
      <c r="I224" s="112"/>
      <c r="J224" s="90"/>
    </row>
    <row r="225" spans="1:10" ht="30">
      <c r="A225" s="134"/>
      <c r="B225" s="19" t="s">
        <v>393</v>
      </c>
      <c r="C225" s="19" t="s">
        <v>68</v>
      </c>
      <c r="D225" s="104"/>
      <c r="E225" s="115"/>
      <c r="F225" s="104"/>
      <c r="G225" s="108"/>
      <c r="H225" s="123"/>
      <c r="I225" s="113"/>
      <c r="J225" s="91"/>
    </row>
    <row r="226" spans="1:10" ht="30">
      <c r="A226" s="134"/>
      <c r="B226" s="19" t="s">
        <v>394</v>
      </c>
      <c r="C226" s="19" t="s">
        <v>22</v>
      </c>
      <c r="D226" s="104"/>
      <c r="E226" s="115"/>
      <c r="F226" s="104"/>
      <c r="G226" s="108"/>
      <c r="H226" s="123"/>
      <c r="I226" s="113"/>
      <c r="J226" s="91"/>
    </row>
    <row r="227" spans="1:10" ht="45">
      <c r="A227" s="134"/>
      <c r="B227" s="19" t="s">
        <v>395</v>
      </c>
      <c r="C227" s="19" t="s">
        <v>12</v>
      </c>
      <c r="D227" s="104"/>
      <c r="E227" s="115"/>
      <c r="F227" s="104"/>
      <c r="G227" s="108"/>
      <c r="H227" s="123"/>
      <c r="I227" s="113"/>
      <c r="J227" s="91"/>
    </row>
    <row r="228" spans="1:10">
      <c r="A228" s="134"/>
      <c r="B228" s="19" t="s">
        <v>245</v>
      </c>
      <c r="C228" s="19" t="s">
        <v>74</v>
      </c>
      <c r="D228" s="104"/>
      <c r="E228" s="115"/>
      <c r="F228" s="104"/>
      <c r="G228" s="108"/>
      <c r="H228" s="123"/>
      <c r="I228" s="113"/>
      <c r="J228" s="91"/>
    </row>
    <row r="229" spans="1:10">
      <c r="A229" s="134"/>
      <c r="B229" s="87" t="s">
        <v>396</v>
      </c>
      <c r="C229" s="19" t="s">
        <v>39</v>
      </c>
      <c r="D229" s="104"/>
      <c r="E229" s="115"/>
      <c r="F229" s="104"/>
      <c r="G229" s="108"/>
      <c r="H229" s="123"/>
      <c r="I229" s="113"/>
      <c r="J229" s="91"/>
    </row>
    <row r="230" spans="1:10">
      <c r="A230" s="134"/>
      <c r="B230" s="19" t="s">
        <v>397</v>
      </c>
      <c r="C230" s="19" t="s">
        <v>47</v>
      </c>
      <c r="D230" s="104"/>
      <c r="E230" s="115"/>
      <c r="F230" s="104"/>
      <c r="G230" s="108"/>
      <c r="H230" s="123"/>
      <c r="I230" s="113"/>
      <c r="J230" s="91"/>
    </row>
    <row r="231" spans="1:10">
      <c r="A231" s="134"/>
      <c r="B231" s="19" t="s">
        <v>398</v>
      </c>
      <c r="C231" s="19" t="s">
        <v>49</v>
      </c>
      <c r="D231" s="104"/>
      <c r="E231" s="115"/>
      <c r="F231" s="104"/>
      <c r="G231" s="108"/>
      <c r="H231" s="123"/>
      <c r="I231" s="113"/>
      <c r="J231" s="91"/>
    </row>
    <row r="232" spans="1:10" ht="30">
      <c r="A232" s="134"/>
      <c r="B232" s="87" t="s">
        <v>399</v>
      </c>
      <c r="C232" s="12" t="s">
        <v>53</v>
      </c>
      <c r="D232" s="104"/>
      <c r="E232" s="115"/>
      <c r="F232" s="104"/>
      <c r="G232" s="108"/>
      <c r="H232" s="123"/>
      <c r="I232" s="113"/>
      <c r="J232" s="91"/>
    </row>
    <row r="233" spans="1:10">
      <c r="A233" s="134"/>
      <c r="B233" s="12" t="s">
        <v>400</v>
      </c>
      <c r="C233" s="12" t="s">
        <v>28</v>
      </c>
      <c r="D233" s="104"/>
      <c r="E233" s="115"/>
      <c r="F233" s="104"/>
      <c r="G233" s="108"/>
      <c r="H233" s="123"/>
      <c r="I233" s="113"/>
      <c r="J233" s="91"/>
    </row>
    <row r="234" spans="1:10">
      <c r="A234" s="135"/>
      <c r="B234" s="9" t="s">
        <v>401</v>
      </c>
      <c r="C234" s="9" t="s">
        <v>57</v>
      </c>
      <c r="D234" s="106"/>
      <c r="E234" s="116"/>
      <c r="F234" s="106"/>
      <c r="G234" s="120"/>
      <c r="H234" s="124"/>
      <c r="I234" s="121"/>
      <c r="J234" s="92"/>
    </row>
    <row r="236" spans="1:10">
      <c r="B236" s="12" t="s">
        <v>402</v>
      </c>
    </row>
    <row r="237" spans="1:10">
      <c r="G237" s="3"/>
      <c r="H237" s="3"/>
      <c r="I237" s="3"/>
    </row>
  </sheetData>
  <mergeCells count="190">
    <mergeCell ref="A5:A7"/>
    <mergeCell ref="D5:D7"/>
    <mergeCell ref="E5:E7"/>
    <mergeCell ref="A166:A168"/>
    <mergeCell ref="A117:A121"/>
    <mergeCell ref="E122:E130"/>
    <mergeCell ref="A122:A130"/>
    <mergeCell ref="E131:E151"/>
    <mergeCell ref="A80:A86"/>
    <mergeCell ref="A91:A97"/>
    <mergeCell ref="D91:D97"/>
    <mergeCell ref="E91:E97"/>
    <mergeCell ref="E9:E16"/>
    <mergeCell ref="A9:A16"/>
    <mergeCell ref="A72:A79"/>
    <mergeCell ref="A37:A44"/>
    <mergeCell ref="D37:D44"/>
    <mergeCell ref="A17:A30"/>
    <mergeCell ref="E17:E30"/>
    <mergeCell ref="A31:A36"/>
    <mergeCell ref="A51:A52"/>
    <mergeCell ref="E37:E44"/>
    <mergeCell ref="H224:H234"/>
    <mergeCell ref="I224:I234"/>
    <mergeCell ref="J224:J234"/>
    <mergeCell ref="D152:D165"/>
    <mergeCell ref="E152:E165"/>
    <mergeCell ref="A53:A71"/>
    <mergeCell ref="D53:D71"/>
    <mergeCell ref="E53:E71"/>
    <mergeCell ref="F53:F71"/>
    <mergeCell ref="G53:G71"/>
    <mergeCell ref="H53:H71"/>
    <mergeCell ref="A131:A151"/>
    <mergeCell ref="D117:D121"/>
    <mergeCell ref="D122:D130"/>
    <mergeCell ref="D131:D151"/>
    <mergeCell ref="E98:E116"/>
    <mergeCell ref="A98:A116"/>
    <mergeCell ref="D166:D168"/>
    <mergeCell ref="E166:E168"/>
    <mergeCell ref="F152:F165"/>
    <mergeCell ref="F166:F168"/>
    <mergeCell ref="D171:D172"/>
    <mergeCell ref="G224:G234"/>
    <mergeCell ref="A185:A193"/>
    <mergeCell ref="F224:F234"/>
    <mergeCell ref="E217:E222"/>
    <mergeCell ref="A217:A222"/>
    <mergeCell ref="D217:D222"/>
    <mergeCell ref="F217:F222"/>
    <mergeCell ref="E211:E212"/>
    <mergeCell ref="G217:G222"/>
    <mergeCell ref="G122:G130"/>
    <mergeCell ref="G131:G151"/>
    <mergeCell ref="G171:G172"/>
    <mergeCell ref="A152:A165"/>
    <mergeCell ref="D185:D193"/>
    <mergeCell ref="E185:E193"/>
    <mergeCell ref="A209:A210"/>
    <mergeCell ref="A171:A172"/>
    <mergeCell ref="A203:A208"/>
    <mergeCell ref="A194:A201"/>
    <mergeCell ref="A211:A212"/>
    <mergeCell ref="D211:D212"/>
    <mergeCell ref="A224:A234"/>
    <mergeCell ref="D224:D234"/>
    <mergeCell ref="E224:E234"/>
    <mergeCell ref="A175:A183"/>
    <mergeCell ref="D175:D183"/>
    <mergeCell ref="E209:E210"/>
    <mergeCell ref="E171:E172"/>
    <mergeCell ref="D98:D116"/>
    <mergeCell ref="G203:G208"/>
    <mergeCell ref="G209:G210"/>
    <mergeCell ref="E203:E208"/>
    <mergeCell ref="D203:D208"/>
    <mergeCell ref="D209:D210"/>
    <mergeCell ref="G72:G79"/>
    <mergeCell ref="D194:D201"/>
    <mergeCell ref="E194:E201"/>
    <mergeCell ref="F194:F201"/>
    <mergeCell ref="E117:E121"/>
    <mergeCell ref="D72:D79"/>
    <mergeCell ref="E72:E79"/>
    <mergeCell ref="E175:E183"/>
    <mergeCell ref="G166:G168"/>
    <mergeCell ref="I217:I222"/>
    <mergeCell ref="H217:H222"/>
    <mergeCell ref="H185:H193"/>
    <mergeCell ref="F175:F183"/>
    <mergeCell ref="G175:G183"/>
    <mergeCell ref="H175:H183"/>
    <mergeCell ref="H171:H172"/>
    <mergeCell ref="H203:H208"/>
    <mergeCell ref="H209:H210"/>
    <mergeCell ref="I185:I193"/>
    <mergeCell ref="G194:G201"/>
    <mergeCell ref="H194:H201"/>
    <mergeCell ref="I194:I201"/>
    <mergeCell ref="F185:F193"/>
    <mergeCell ref="G185:G193"/>
    <mergeCell ref="F211:F212"/>
    <mergeCell ref="G211:G212"/>
    <mergeCell ref="H211:H212"/>
    <mergeCell ref="F209:F210"/>
    <mergeCell ref="F203:F208"/>
    <mergeCell ref="J217:J222"/>
    <mergeCell ref="I171:I172"/>
    <mergeCell ref="J171:J172"/>
    <mergeCell ref="I9:I16"/>
    <mergeCell ref="J9:J16"/>
    <mergeCell ref="I17:I30"/>
    <mergeCell ref="J17:J30"/>
    <mergeCell ref="I31:I36"/>
    <mergeCell ref="J31:J36"/>
    <mergeCell ref="I37:I44"/>
    <mergeCell ref="J37:J44"/>
    <mergeCell ref="I53:I71"/>
    <mergeCell ref="J53:J71"/>
    <mergeCell ref="I175:I183"/>
    <mergeCell ref="J175:J183"/>
    <mergeCell ref="I203:I208"/>
    <mergeCell ref="J203:J208"/>
    <mergeCell ref="I209:I210"/>
    <mergeCell ref="J209:J210"/>
    <mergeCell ref="I91:I97"/>
    <mergeCell ref="I211:I212"/>
    <mergeCell ref="J211:J212"/>
    <mergeCell ref="J185:J193"/>
    <mergeCell ref="J194:J201"/>
    <mergeCell ref="J91:J97"/>
    <mergeCell ref="I98:I116"/>
    <mergeCell ref="J98:J116"/>
    <mergeCell ref="I117:I121"/>
    <mergeCell ref="F131:F151"/>
    <mergeCell ref="F122:F130"/>
    <mergeCell ref="F117:F121"/>
    <mergeCell ref="G98:G116"/>
    <mergeCell ref="J122:J130"/>
    <mergeCell ref="J131:J151"/>
    <mergeCell ref="F91:F97"/>
    <mergeCell ref="G91:G97"/>
    <mergeCell ref="H91:H97"/>
    <mergeCell ref="F98:F116"/>
    <mergeCell ref="J117:J121"/>
    <mergeCell ref="G117:G121"/>
    <mergeCell ref="H98:H116"/>
    <mergeCell ref="H117:H121"/>
    <mergeCell ref="H131:H151"/>
    <mergeCell ref="I122:I130"/>
    <mergeCell ref="G5:G7"/>
    <mergeCell ref="H5:H7"/>
    <mergeCell ref="I5:I7"/>
    <mergeCell ref="G152:G154"/>
    <mergeCell ref="I131:I151"/>
    <mergeCell ref="H122:H130"/>
    <mergeCell ref="F171:F172"/>
    <mergeCell ref="F72:F79"/>
    <mergeCell ref="I72:I79"/>
    <mergeCell ref="H72:H79"/>
    <mergeCell ref="G9:G16"/>
    <mergeCell ref="G17:G30"/>
    <mergeCell ref="G31:G36"/>
    <mergeCell ref="G37:G44"/>
    <mergeCell ref="F37:F44"/>
    <mergeCell ref="J5:J7"/>
    <mergeCell ref="D80:D86"/>
    <mergeCell ref="E80:E86"/>
    <mergeCell ref="F80:F86"/>
    <mergeCell ref="G80:G86"/>
    <mergeCell ref="H80:H86"/>
    <mergeCell ref="I80:I86"/>
    <mergeCell ref="J80:J86"/>
    <mergeCell ref="F17:F30"/>
    <mergeCell ref="F9:F16"/>
    <mergeCell ref="F31:F36"/>
    <mergeCell ref="H9:H16"/>
    <mergeCell ref="H17:H30"/>
    <mergeCell ref="H31:H36"/>
    <mergeCell ref="H37:H44"/>
    <mergeCell ref="E31:E36"/>
    <mergeCell ref="D51:D52"/>
    <mergeCell ref="E51:E52"/>
    <mergeCell ref="F51:F52"/>
    <mergeCell ref="J72:J79"/>
    <mergeCell ref="D9:D16"/>
    <mergeCell ref="D17:D30"/>
    <mergeCell ref="D31:D36"/>
    <mergeCell ref="F5:F7"/>
  </mergeCells>
  <phoneticPr fontId="7" type="noConversion"/>
  <pageMargins left="0.70866141732283472" right="0.70866141732283472" top="0.74803149606299213" bottom="0.74803149606299213" header="0.31496062992125984" footer="0.31496062992125984"/>
  <pageSetup scale="3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B123B-BD61-4205-B1B5-804099A51489}">
  <dimension ref="A1"/>
  <sheetViews>
    <sheetView workbookViewId="0">
      <selection activeCell="C19" sqref="C19"/>
    </sheetView>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0BF97A0CDC7F4CB2AD5CB4D2904C28" ma:contentTypeVersion="4" ma:contentTypeDescription="Create a new document." ma:contentTypeScope="" ma:versionID="df57ff97ee5f9f016991309f51a523d3">
  <xsd:schema xmlns:xsd="http://www.w3.org/2001/XMLSchema" xmlns:xs="http://www.w3.org/2001/XMLSchema" xmlns:p="http://schemas.microsoft.com/office/2006/metadata/properties" xmlns:ns2="5d372f86-5211-4c2f-9ef5-018fc0693140" targetNamespace="http://schemas.microsoft.com/office/2006/metadata/properties" ma:root="true" ma:fieldsID="85eb3217f45ac2a3ebd69683ec00cc17" ns2:_="">
    <xsd:import namespace="5d372f86-5211-4c2f-9ef5-018fc06931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372f86-5211-4c2f-9ef5-018fc06931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8F36F2-49BF-4BEC-9088-746953C2C94E}"/>
</file>

<file path=customXml/itemProps2.xml><?xml version="1.0" encoding="utf-8"?>
<ds:datastoreItem xmlns:ds="http://schemas.openxmlformats.org/officeDocument/2006/customXml" ds:itemID="{8DB939AC-4F0A-4333-8B84-AA8327D575BD}"/>
</file>

<file path=customXml/itemProps3.xml><?xml version="1.0" encoding="utf-8"?>
<ds:datastoreItem xmlns:ds="http://schemas.openxmlformats.org/officeDocument/2006/customXml" ds:itemID="{768F2F98-8761-4734-9B98-95D5EBCD8F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Roberts</dc:creator>
  <cp:keywords/>
  <dc:description/>
  <cp:lastModifiedBy>Kirsty Cobb</cp:lastModifiedBy>
  <cp:revision/>
  <dcterms:created xsi:type="dcterms:W3CDTF">2021-06-25T15:00:16Z</dcterms:created>
  <dcterms:modified xsi:type="dcterms:W3CDTF">2025-11-24T11:04:09Z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0x010100EA0BF97A0CDC7F4CB2AD5CB4D2904C28</vt:lpwstr>
  </property>
  <property fmtid="{D5CDD505-2E9C-101B-9397-08002B2CF9AE}" pid="3" name="MSIP_Label_4bbdab50-b622-4a89-b2f3-2dc9b27fe77a_Enabled">
    <vt:lpwstr>true</vt:lpwstr>
  </property>
  <property fmtid="{D5CDD505-2E9C-101B-9397-08002B2CF9AE}" pid="4" name="MSIP_Label_4bbdab50-b622-4a89-b2f3-2dc9b27fe77a_SetDate">
    <vt:lpwstr>2025-08-21T14:22:59Z</vt:lpwstr>
  </property>
  <property fmtid="{D5CDD505-2E9C-101B-9397-08002B2CF9AE}" pid="5" name="MSIP_Label_4bbdab50-b622-4a89-b2f3-2dc9b27fe77a_Method">
    <vt:lpwstr>Privileged</vt:lpwstr>
  </property>
  <property fmtid="{D5CDD505-2E9C-101B-9397-08002B2CF9AE}" pid="6" name="MSIP_Label_4bbdab50-b622-4a89-b2f3-2dc9b27fe77a_Name">
    <vt:lpwstr>4bbdab50-b622-4a89-b2f3-2dc9b27fe77a</vt:lpwstr>
  </property>
  <property fmtid="{D5CDD505-2E9C-101B-9397-08002B2CF9AE}" pid="7" name="MSIP_Label_4bbdab50-b622-4a89-b2f3-2dc9b27fe77a_SiteId">
    <vt:lpwstr>953b0f83-1ce6-45c3-82c9-1d847e372339</vt:lpwstr>
  </property>
  <property fmtid="{D5CDD505-2E9C-101B-9397-08002B2CF9AE}" pid="8" name="MSIP_Label_4bbdab50-b622-4a89-b2f3-2dc9b27fe77a_ActionId">
    <vt:lpwstr>8ef5f57b-e47c-48ee-9305-01663d03288d</vt:lpwstr>
  </property>
  <property fmtid="{D5CDD505-2E9C-101B-9397-08002B2CF9AE}" pid="9" name="MSIP_Label_4bbdab50-b622-4a89-b2f3-2dc9b27fe77a_ContentBits">
    <vt:lpwstr>0</vt:lpwstr>
  </property>
  <property fmtid="{D5CDD505-2E9C-101B-9397-08002B2CF9AE}" pid="10" name="MSIP_Label_4bbdab50-b622-4a89-b2f3-2dc9b27fe77a_Tag">
    <vt:lpwstr>10, 0, 1, 1</vt:lpwstr>
  </property>
</Properties>
</file>